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135" windowWidth="13935" windowHeight="9480" activeTab="3"/>
  </bookViews>
  <sheets>
    <sheet name="入札書（武田畜産）" sheetId="1" r:id="rId1"/>
    <sheet name="委任状（武田畜産）" sheetId="2" r:id="rId2"/>
    <sheet name="入札書（野見山畜産）" sheetId="3" r:id="rId3"/>
    <sheet name="委任状（野見山畜産）" sheetId="4" r:id="rId4"/>
  </sheets>
  <definedNames/>
  <calcPr fullCalcOnLoad="1"/>
</workbook>
</file>

<file path=xl/sharedStrings.xml><?xml version="1.0" encoding="utf-8"?>
<sst xmlns="http://schemas.openxmlformats.org/spreadsheetml/2006/main" count="140" uniqueCount="57">
  <si>
    <t>円</t>
  </si>
  <si>
    <t>拾</t>
  </si>
  <si>
    <t>百</t>
  </si>
  <si>
    <t>千</t>
  </si>
  <si>
    <t>万</t>
  </si>
  <si>
    <t>億</t>
  </si>
  <si>
    <t>商号又は名称</t>
  </si>
  <si>
    <t>入札金額</t>
  </si>
  <si>
    <t>平成</t>
  </si>
  <si>
    <t>年</t>
  </si>
  <si>
    <t>月</t>
  </si>
  <si>
    <t>日</t>
  </si>
  <si>
    <t>入　札　人</t>
  </si>
  <si>
    <t>住所</t>
  </si>
  <si>
    <t>商号又は名称</t>
  </si>
  <si>
    <t>代表者名</t>
  </si>
  <si>
    <t>平  成</t>
  </si>
  <si>
    <t>捨印</t>
  </si>
  <si>
    <t>入　　札　　書</t>
  </si>
  <si>
    <t>から</t>
  </si>
  <si>
    <t>まで</t>
  </si>
  <si>
    <t>　上記の金額に１００分の１０８を乗じて得た金額をもって請負した</t>
  </si>
  <si>
    <t>いので、御呈示の設計書、仕様書、契約書及び串間市財務規則並びに</t>
  </si>
  <si>
    <r>
      <t>御指示の事項を承知して入札いたします。</t>
    </r>
    <r>
      <rPr>
        <sz val="11"/>
        <color indexed="9"/>
        <rFont val="ＭＳ 明朝"/>
        <family val="1"/>
      </rPr>
      <t>００００００００００</t>
    </r>
  </si>
  <si>
    <t>㊞</t>
  </si>
  <si>
    <t>（代理人）</t>
  </si>
  <si>
    <t>入札保証金額</t>
  </si>
  <si>
    <t>串間市財務規則１１０条第２号により免除</t>
  </si>
  <si>
    <t>串間市畜産クラスター協議会
会　長　吉国　保信　様</t>
  </si>
  <si>
    <t>委　　任　　状</t>
  </si>
  <si>
    <t>　私は、都合により</t>
  </si>
  <si>
    <t>（使用印鑑</t>
  </si>
  <si>
    <t>入札に関する権限を委任します。</t>
  </si>
  <si>
    <t>記</t>
  </si>
  <si>
    <t>代表者名</t>
  </si>
  <si>
    <t>印</t>
  </si>
  <si>
    <t>串間市畜産クラスター協議会</t>
  </si>
  <si>
    <t>会　長</t>
  </si>
  <si>
    <t>吉国　保信</t>
  </si>
  <si>
    <t>殿</t>
  </si>
  <si>
    <t>代理人の職名又は本人との関係</t>
  </si>
  <si>
    <t>印）を代理人と定め下記工事の見積・</t>
  </si>
  <si>
    <t>（ 委　託 ）</t>
  </si>
  <si>
    <t>委託業務）</t>
  </si>
  <si>
    <t>委託内容</t>
  </si>
  <si>
    <t>委託場所</t>
  </si>
  <si>
    <t>委託期間</t>
  </si>
  <si>
    <t>畜産・酪農収益力強化整備等特別対策事業
（武田畜産設計監理委託業務）</t>
  </si>
  <si>
    <t>串間市大字西方１０１９３番地</t>
  </si>
  <si>
    <t>畜産・酪農収益力強化整備等特別対策事業（武田畜産設計監理</t>
  </si>
  <si>
    <t>串間市大字西方１０１９３番地</t>
  </si>
  <si>
    <t>１　委託名</t>
  </si>
  <si>
    <t>２　委託場所</t>
  </si>
  <si>
    <t>畜産・酪農収益力強化整備等特別対策事業
（野見山畜産設計監理委託業務）</t>
  </si>
  <si>
    <t>串間市大字大平７３２４番地</t>
  </si>
  <si>
    <t>畜産・酪農収益力強化整備等特別対策事業（野見山畜産設計監理</t>
  </si>
  <si>
    <t>串間市大字大平７３２４番地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</si>
</sst>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2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17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right" vertical="center"/>
      <protection/>
    </xf>
    <xf numFmtId="0" fontId="42" fillId="0" borderId="21" xfId="0" applyFont="1" applyBorder="1" applyAlignment="1" applyProtection="1">
      <alignment horizontal="right" vertical="center"/>
      <protection/>
    </xf>
    <xf numFmtId="0" fontId="42" fillId="0" borderId="22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distributed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42" fillId="0" borderId="17" xfId="0" applyFont="1" applyBorder="1" applyAlignment="1" applyProtection="1">
      <alignment horizontal="right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0" fontId="43" fillId="0" borderId="2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showGridLines="0" view="pageBreakPreview" zoomScaleSheetLayoutView="100" zoomScalePageLayoutView="0" workbookViewId="0" topLeftCell="A1">
      <selection activeCell="K10" sqref="K10:L10"/>
    </sheetView>
  </sheetViews>
  <sheetFormatPr defaultColWidth="8.796875" defaultRowHeight="14.25"/>
  <cols>
    <col min="1" max="1" width="1.8984375" style="0" customWidth="1"/>
    <col min="2" max="6" width="2.8984375" style="0" customWidth="1"/>
    <col min="7" max="7" width="1.8984375" style="0" customWidth="1"/>
    <col min="8" max="27" width="3.3984375" style="0" customWidth="1"/>
    <col min="28" max="31" width="3.09765625" style="0" customWidth="1"/>
    <col min="32" max="32" width="16.3984375" style="0" hidden="1" customWidth="1"/>
    <col min="33" max="43" width="3.09765625" style="0" hidden="1" customWidth="1"/>
    <col min="44" max="63" width="3.09765625" style="0" customWidth="1"/>
  </cols>
  <sheetData>
    <row r="1" spans="1:27" ht="30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37.5" customHeigh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82" t="s">
        <v>42</v>
      </c>
      <c r="Y3" s="82"/>
      <c r="Z3" s="82"/>
      <c r="AA3" s="82"/>
    </row>
    <row r="4" spans="1:27" s="27" customFormat="1" ht="13.5" customHeight="1">
      <c r="A4" s="25"/>
      <c r="B4" s="84" t="s">
        <v>7</v>
      </c>
      <c r="C4" s="84"/>
      <c r="D4" s="84"/>
      <c r="E4" s="84"/>
      <c r="F4" s="84"/>
      <c r="G4" s="26"/>
      <c r="H4" s="95" t="s">
        <v>1</v>
      </c>
      <c r="I4" s="96"/>
      <c r="J4" s="73" t="s">
        <v>5</v>
      </c>
      <c r="K4" s="71"/>
      <c r="L4" s="71" t="s">
        <v>3</v>
      </c>
      <c r="M4" s="71"/>
      <c r="N4" s="71" t="s">
        <v>2</v>
      </c>
      <c r="O4" s="72"/>
      <c r="P4" s="73" t="s">
        <v>1</v>
      </c>
      <c r="Q4" s="71"/>
      <c r="R4" s="71" t="s">
        <v>4</v>
      </c>
      <c r="S4" s="71"/>
      <c r="T4" s="71" t="s">
        <v>3</v>
      </c>
      <c r="U4" s="72"/>
      <c r="V4" s="73" t="s">
        <v>2</v>
      </c>
      <c r="W4" s="71"/>
      <c r="X4" s="71" t="s">
        <v>1</v>
      </c>
      <c r="Y4" s="71"/>
      <c r="Z4" s="71" t="s">
        <v>0</v>
      </c>
      <c r="AA4" s="72"/>
    </row>
    <row r="5" spans="1:43" ht="52.5" customHeight="1">
      <c r="A5" s="2"/>
      <c r="B5" s="85"/>
      <c r="C5" s="85"/>
      <c r="D5" s="85"/>
      <c r="E5" s="85"/>
      <c r="F5" s="85"/>
      <c r="G5" s="4"/>
      <c r="H5" s="97"/>
      <c r="I5" s="97"/>
      <c r="J5" s="97"/>
      <c r="K5" s="75"/>
      <c r="L5" s="76"/>
      <c r="M5" s="76"/>
      <c r="N5" s="76"/>
      <c r="O5" s="83"/>
      <c r="P5" s="75"/>
      <c r="Q5" s="76"/>
      <c r="R5" s="76"/>
      <c r="S5" s="76"/>
      <c r="T5" s="76"/>
      <c r="U5" s="83"/>
      <c r="V5" s="75"/>
      <c r="W5" s="76"/>
      <c r="X5" s="76"/>
      <c r="Y5" s="76"/>
      <c r="Z5" s="76"/>
      <c r="AA5" s="83"/>
      <c r="AF5" s="30" t="e">
        <f>+#REF!</f>
        <v>#REF!</v>
      </c>
      <c r="AG5" s="30"/>
      <c r="AH5" t="e">
        <f>INT(AF5/1000000000)</f>
        <v>#REF!</v>
      </c>
      <c r="AI5" t="e">
        <f>INT((AF5-AH5*1000000000)/100000000)</f>
        <v>#REF!</v>
      </c>
      <c r="AJ5" t="e">
        <f>INT((AF5-AH5*1000000000-AI5*100000000)/10000000)</f>
        <v>#REF!</v>
      </c>
      <c r="AK5" t="e">
        <f>INT((AF5-AH5*1000000000-AI5*100000000-AJ5*10000000)/1000000)</f>
        <v>#REF!</v>
      </c>
      <c r="AL5" t="e">
        <f>INT((AF5-AH5*1000000000-AI5*100000000-AJ5*10000000-AK5*1000000)/100000)</f>
        <v>#REF!</v>
      </c>
      <c r="AM5" t="e">
        <f>INT((AF5-AH5*1000000000-AI5*100000000-AJ5*10000000-AK5*1000000-AL5*100000)/10000)</f>
        <v>#REF!</v>
      </c>
      <c r="AN5" t="e">
        <f>INT((AF5-AH5*1000000000-AI5*100000000-AJ5*10000000-AK5*1000000-AL5*100000-AM5*10000)/1000)</f>
        <v>#REF!</v>
      </c>
      <c r="AO5" t="e">
        <f>INT((AF5-AH5*1000000000-AI5*100000000-AJ5*10000000-AK5*1000000-AL5*100000-AM5*10000-AN5*1000)/100)</f>
        <v>#REF!</v>
      </c>
      <c r="AP5" t="e">
        <f>INT((AF5-AH5*1000000000-AI5*100000000-AJ5*10000000-AK5*1000000-AL5*100000-AM5*10000-AN5*1000-AO5*100)/10)</f>
        <v>#REF!</v>
      </c>
      <c r="AQ5" t="e">
        <f>INT((AF5-AH5*1000000000-AI5*100000000-AJ5*10000000-AK5*1000000-AL5*100000-AM5*10000-AN5*1000-AO5*100-AP5*10))</f>
        <v>#REF!</v>
      </c>
    </row>
    <row r="6" spans="1:27" ht="60" customHeight="1">
      <c r="A6" s="5"/>
      <c r="B6" s="98" t="s">
        <v>44</v>
      </c>
      <c r="C6" s="98"/>
      <c r="D6" s="98"/>
      <c r="E6" s="98"/>
      <c r="F6" s="98"/>
      <c r="G6" s="10"/>
      <c r="H6" s="91" t="s">
        <v>47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1:27" ht="60" customHeight="1">
      <c r="A7" s="5"/>
      <c r="B7" s="98" t="s">
        <v>45</v>
      </c>
      <c r="C7" s="98"/>
      <c r="D7" s="98"/>
      <c r="E7" s="98"/>
      <c r="F7" s="98"/>
      <c r="G7" s="10"/>
      <c r="H7" s="94" t="s">
        <v>48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1:27" s="20" customFormat="1" ht="22.5" customHeight="1">
      <c r="A8" s="15"/>
      <c r="B8" s="84" t="s">
        <v>46</v>
      </c>
      <c r="C8" s="84"/>
      <c r="D8" s="84"/>
      <c r="E8" s="84"/>
      <c r="F8" s="84"/>
      <c r="G8" s="16"/>
      <c r="H8" s="17"/>
      <c r="I8" s="80" t="s">
        <v>8</v>
      </c>
      <c r="J8" s="80"/>
      <c r="K8" s="80">
        <v>29</v>
      </c>
      <c r="L8" s="80"/>
      <c r="M8" s="18" t="s">
        <v>9</v>
      </c>
      <c r="N8" s="81"/>
      <c r="O8" s="81"/>
      <c r="P8" s="62" t="s">
        <v>10</v>
      </c>
      <c r="Q8" s="81"/>
      <c r="R8" s="81"/>
      <c r="S8" s="18" t="s">
        <v>11</v>
      </c>
      <c r="T8" s="78" t="s">
        <v>19</v>
      </c>
      <c r="U8" s="78"/>
      <c r="V8" s="18"/>
      <c r="W8" s="18"/>
      <c r="X8" s="18"/>
      <c r="Y8" s="18"/>
      <c r="Z8" s="18"/>
      <c r="AA8" s="19"/>
    </row>
    <row r="9" spans="1:27" ht="15" customHeight="1">
      <c r="A9" s="6"/>
      <c r="B9" s="68"/>
      <c r="C9" s="68"/>
      <c r="D9" s="68"/>
      <c r="E9" s="68"/>
      <c r="F9" s="68"/>
      <c r="G9" s="8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s="24" customFormat="1" ht="22.5" customHeight="1">
      <c r="A10" s="21"/>
      <c r="B10" s="85"/>
      <c r="C10" s="85"/>
      <c r="D10" s="85"/>
      <c r="E10" s="85"/>
      <c r="F10" s="85"/>
      <c r="G10" s="22"/>
      <c r="H10" s="21"/>
      <c r="I10" s="77" t="s">
        <v>8</v>
      </c>
      <c r="J10" s="77"/>
      <c r="K10" s="77">
        <v>29</v>
      </c>
      <c r="L10" s="77"/>
      <c r="M10" s="23" t="s">
        <v>9</v>
      </c>
      <c r="N10" s="77">
        <v>10</v>
      </c>
      <c r="O10" s="77"/>
      <c r="P10" s="23" t="s">
        <v>10</v>
      </c>
      <c r="Q10" s="77">
        <v>31</v>
      </c>
      <c r="R10" s="77"/>
      <c r="S10" s="23" t="s">
        <v>11</v>
      </c>
      <c r="T10" s="79" t="s">
        <v>20</v>
      </c>
      <c r="U10" s="79"/>
      <c r="V10" s="23"/>
      <c r="W10" s="23"/>
      <c r="X10" s="23"/>
      <c r="Y10" s="23"/>
      <c r="Z10" s="23"/>
      <c r="AA10" s="22"/>
    </row>
    <row r="11" spans="1:27" ht="60" customHeight="1">
      <c r="A11" s="2"/>
      <c r="B11" s="85" t="s">
        <v>26</v>
      </c>
      <c r="C11" s="85"/>
      <c r="D11" s="85"/>
      <c r="E11" s="85"/>
      <c r="F11" s="85"/>
      <c r="G11" s="4"/>
      <c r="H11" s="86" t="s">
        <v>27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</row>
    <row r="12" spans="1:27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8.75" customHeight="1">
      <c r="A13" s="6"/>
      <c r="C13" s="74" t="s">
        <v>21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8"/>
    </row>
    <row r="14" spans="1:27" ht="18.75" customHeight="1">
      <c r="A14" s="6"/>
      <c r="C14" s="68" t="s">
        <v>22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8"/>
    </row>
    <row r="15" spans="1:27" ht="18.75" customHeight="1">
      <c r="A15" s="6"/>
      <c r="C15" s="68" t="s">
        <v>23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8"/>
    </row>
    <row r="16" spans="1:27" ht="52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s="9" customFormat="1" ht="22.5" customHeight="1">
      <c r="A17" s="12"/>
      <c r="B17" s="13"/>
      <c r="C17" s="13"/>
      <c r="D17" s="13"/>
      <c r="E17" s="70" t="s">
        <v>16</v>
      </c>
      <c r="F17" s="70"/>
      <c r="G17" s="70"/>
      <c r="H17" s="70"/>
      <c r="I17" s="70"/>
      <c r="J17" s="13" t="s">
        <v>9</v>
      </c>
      <c r="K17" s="70"/>
      <c r="L17" s="70"/>
      <c r="M17" s="13" t="s">
        <v>10</v>
      </c>
      <c r="N17" s="70"/>
      <c r="O17" s="70"/>
      <c r="P17" s="13" t="s">
        <v>11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1:27" ht="37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27" customHeight="1">
      <c r="A19" s="6"/>
      <c r="B19" s="7"/>
      <c r="C19" s="7"/>
      <c r="D19" s="7"/>
      <c r="E19" s="7"/>
      <c r="F19" s="7"/>
      <c r="G19" s="7"/>
      <c r="H19" s="68" t="s">
        <v>13</v>
      </c>
      <c r="I19" s="68"/>
      <c r="J19" s="68"/>
      <c r="K19" s="68"/>
      <c r="L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8"/>
    </row>
    <row r="20" spans="1:27" ht="27" customHeight="1">
      <c r="A20" s="6"/>
      <c r="B20" s="7"/>
      <c r="C20" s="99" t="s">
        <v>12</v>
      </c>
      <c r="D20" s="99"/>
      <c r="E20" s="99"/>
      <c r="F20" s="99"/>
      <c r="H20" s="68" t="s">
        <v>14</v>
      </c>
      <c r="I20" s="68"/>
      <c r="J20" s="68"/>
      <c r="K20" s="68"/>
      <c r="L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8"/>
    </row>
    <row r="21" spans="1:27" ht="27" customHeight="1">
      <c r="A21" s="6"/>
      <c r="B21" s="7"/>
      <c r="G21" s="7"/>
      <c r="H21" s="68" t="s">
        <v>15</v>
      </c>
      <c r="I21" s="68"/>
      <c r="J21" s="68"/>
      <c r="K21" s="68"/>
      <c r="L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 t="s">
        <v>24</v>
      </c>
      <c r="AA21" s="8"/>
    </row>
    <row r="22" spans="1:27" ht="27" customHeight="1">
      <c r="A22" s="6"/>
      <c r="B22" s="7"/>
      <c r="G22" s="7"/>
      <c r="H22" s="68" t="s">
        <v>25</v>
      </c>
      <c r="I22" s="68"/>
      <c r="J22" s="68"/>
      <c r="K22" s="68"/>
      <c r="L22" s="6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8"/>
    </row>
    <row r="23" spans="1:27" ht="33.75" customHeight="1">
      <c r="A23" s="6"/>
      <c r="B23" s="7"/>
      <c r="C23" s="7"/>
      <c r="D23" s="7"/>
      <c r="E23" s="7"/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ht="23.25" customHeight="1">
      <c r="A24" s="6"/>
      <c r="B24" s="7"/>
      <c r="C24" s="65" t="s">
        <v>28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29"/>
      <c r="O24" s="29"/>
      <c r="P24" s="29"/>
      <c r="Q24" s="29"/>
      <c r="R24" s="29"/>
      <c r="S24" s="28"/>
      <c r="U24" s="7"/>
      <c r="V24" s="7"/>
      <c r="W24" s="7"/>
      <c r="X24" s="7"/>
      <c r="Y24" s="7"/>
      <c r="Z24" s="7"/>
      <c r="AA24" s="8"/>
    </row>
    <row r="25" spans="1:27" ht="37.5" customHeight="1">
      <c r="A25" s="2"/>
      <c r="B25" s="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</row>
  </sheetData>
  <sheetProtection/>
  <mergeCells count="59">
    <mergeCell ref="B6:F6"/>
    <mergeCell ref="B7:F7"/>
    <mergeCell ref="B8:F10"/>
    <mergeCell ref="B11:F11"/>
    <mergeCell ref="E17:G17"/>
    <mergeCell ref="C20:F20"/>
    <mergeCell ref="H19:L19"/>
    <mergeCell ref="H20:L20"/>
    <mergeCell ref="N19:Z19"/>
    <mergeCell ref="N20:Z20"/>
    <mergeCell ref="H21:L21"/>
    <mergeCell ref="Z21:Z22"/>
    <mergeCell ref="N21:Y21"/>
    <mergeCell ref="A2:AA2"/>
    <mergeCell ref="A1:AA1"/>
    <mergeCell ref="H6:AA6"/>
    <mergeCell ref="H7:AA7"/>
    <mergeCell ref="H4:I4"/>
    <mergeCell ref="H5:I5"/>
    <mergeCell ref="J4:K4"/>
    <mergeCell ref="J5:K5"/>
    <mergeCell ref="L5:M5"/>
    <mergeCell ref="N5:O5"/>
    <mergeCell ref="N17:O17"/>
    <mergeCell ref="H11:AA11"/>
    <mergeCell ref="X4:Y4"/>
    <mergeCell ref="X5:Y5"/>
    <mergeCell ref="Z4:AA4"/>
    <mergeCell ref="Z5:AA5"/>
    <mergeCell ref="R4:S4"/>
    <mergeCell ref="R5:S5"/>
    <mergeCell ref="K17:L17"/>
    <mergeCell ref="I8:J8"/>
    <mergeCell ref="P5:Q5"/>
    <mergeCell ref="K10:L10"/>
    <mergeCell ref="N10:O10"/>
    <mergeCell ref="X3:AA3"/>
    <mergeCell ref="C15:Z15"/>
    <mergeCell ref="T4:U4"/>
    <mergeCell ref="T5:U5"/>
    <mergeCell ref="V4:W4"/>
    <mergeCell ref="Q8:R8"/>
    <mergeCell ref="B4:F5"/>
    <mergeCell ref="I10:J10"/>
    <mergeCell ref="T8:U8"/>
    <mergeCell ref="T10:U10"/>
    <mergeCell ref="K8:L8"/>
    <mergeCell ref="Q10:R10"/>
    <mergeCell ref="N8:O8"/>
    <mergeCell ref="C24:M25"/>
    <mergeCell ref="H22:L22"/>
    <mergeCell ref="N22:Y22"/>
    <mergeCell ref="H17:I17"/>
    <mergeCell ref="L4:M4"/>
    <mergeCell ref="N4:O4"/>
    <mergeCell ref="P4:Q4"/>
    <mergeCell ref="C13:Z13"/>
    <mergeCell ref="C14:Z14"/>
    <mergeCell ref="V5:W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showGridLines="0" view="pageBreakPreview" zoomScaleSheetLayoutView="100" zoomScalePageLayoutView="0" workbookViewId="0" topLeftCell="A7">
      <selection activeCell="B25" sqref="B25"/>
    </sheetView>
  </sheetViews>
  <sheetFormatPr defaultColWidth="8.796875" defaultRowHeight="14.25"/>
  <cols>
    <col min="1" max="1" width="6.19921875" style="1" customWidth="1"/>
    <col min="2" max="40" width="1.8984375" style="1" customWidth="1"/>
    <col min="41" max="41" width="6.19921875" style="1" customWidth="1"/>
    <col min="42" max="71" width="1.8984375" style="1" customWidth="1"/>
    <col min="72" max="16384" width="9" style="1" customWidth="1"/>
  </cols>
  <sheetData>
    <row r="1" ht="14.25">
      <c r="AO1" s="31" t="s">
        <v>42</v>
      </c>
    </row>
    <row r="2" spans="1:41" ht="30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1" ht="30" customHeight="1">
      <c r="A3" s="35"/>
      <c r="B3" s="113" t="s">
        <v>29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36"/>
    </row>
    <row r="4" spans="1:41" ht="30" customHeight="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s="42" customFormat="1" ht="30" customHeight="1">
      <c r="A5" s="38"/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41"/>
    </row>
    <row r="6" spans="1:41" s="42" customFormat="1" ht="30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1"/>
    </row>
    <row r="7" spans="1:41" s="42" customFormat="1" ht="30" customHeight="1">
      <c r="A7" s="38"/>
      <c r="B7" s="39" t="s">
        <v>31</v>
      </c>
      <c r="C7" s="39"/>
      <c r="D7" s="39"/>
      <c r="E7" s="39"/>
      <c r="F7" s="39"/>
      <c r="G7" s="39"/>
      <c r="H7" s="39"/>
      <c r="I7" s="39"/>
      <c r="J7" s="115"/>
      <c r="K7" s="115"/>
      <c r="L7" s="115"/>
      <c r="M7" s="115"/>
      <c r="N7" s="115"/>
      <c r="O7" s="115"/>
      <c r="P7" s="115"/>
      <c r="Q7" s="39"/>
      <c r="R7" s="39" t="s">
        <v>41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1"/>
    </row>
    <row r="8" spans="1:41" s="42" customFormat="1" ht="30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1"/>
    </row>
    <row r="9" spans="1:41" s="42" customFormat="1" ht="30" customHeight="1">
      <c r="A9" s="38"/>
      <c r="B9" s="39" t="s">
        <v>32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</row>
    <row r="10" spans="1:41" s="46" customFormat="1" ht="4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30" customHeight="1">
      <c r="A11" s="43"/>
      <c r="B11" s="116" t="s">
        <v>33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45"/>
    </row>
    <row r="12" spans="1:41" s="46" customFormat="1" ht="4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50" customFormat="1" ht="22.5" customHeight="1">
      <c r="A13" s="47"/>
      <c r="B13" s="48" t="s">
        <v>51</v>
      </c>
      <c r="C13" s="48"/>
      <c r="D13" s="48"/>
      <c r="E13" s="48"/>
      <c r="F13" s="48"/>
      <c r="G13" s="48"/>
      <c r="H13" s="48"/>
      <c r="I13" s="48"/>
      <c r="J13" s="48"/>
      <c r="K13" s="117" t="s">
        <v>49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49"/>
    </row>
    <row r="14" spans="1:41" s="50" customFormat="1" ht="22.5" customHeight="1">
      <c r="A14" s="47"/>
      <c r="B14" s="51"/>
      <c r="C14" s="51"/>
      <c r="D14" s="51"/>
      <c r="E14" s="51"/>
      <c r="F14" s="51"/>
      <c r="G14" s="51"/>
      <c r="H14" s="51"/>
      <c r="I14" s="51"/>
      <c r="J14" s="51"/>
      <c r="K14" s="118" t="s">
        <v>43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49"/>
    </row>
    <row r="15" spans="1:41" s="50" customFormat="1" ht="22.5" customHeight="1">
      <c r="A15" s="47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49"/>
    </row>
    <row r="16" spans="1:41" s="50" customFormat="1" ht="22.5" customHeight="1">
      <c r="A16" s="47"/>
      <c r="B16" s="48" t="s">
        <v>52</v>
      </c>
      <c r="C16" s="48"/>
      <c r="D16" s="48"/>
      <c r="E16" s="48"/>
      <c r="F16" s="48"/>
      <c r="G16" s="48"/>
      <c r="H16" s="48"/>
      <c r="I16" s="48"/>
      <c r="J16" s="48"/>
      <c r="K16" s="117" t="s">
        <v>50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49"/>
    </row>
    <row r="17" spans="1:41" ht="37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</row>
    <row r="18" spans="1:41" s="56" customFormat="1" ht="30" customHeight="1">
      <c r="A18" s="53"/>
      <c r="B18" s="54"/>
      <c r="C18" s="54"/>
      <c r="D18" s="54"/>
      <c r="E18" s="54" t="s">
        <v>8</v>
      </c>
      <c r="F18" s="54"/>
      <c r="G18" s="54"/>
      <c r="H18" s="111"/>
      <c r="I18" s="111"/>
      <c r="J18" s="112" t="s">
        <v>9</v>
      </c>
      <c r="K18" s="112"/>
      <c r="L18" s="111"/>
      <c r="M18" s="111"/>
      <c r="N18" s="112" t="s">
        <v>10</v>
      </c>
      <c r="O18" s="112"/>
      <c r="P18" s="111"/>
      <c r="Q18" s="111"/>
      <c r="R18" s="112" t="s">
        <v>11</v>
      </c>
      <c r="S18" s="112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</row>
    <row r="19" spans="1:41" ht="37.5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</row>
    <row r="20" spans="1:41" s="56" customFormat="1" ht="30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09" t="s">
        <v>13</v>
      </c>
      <c r="O20" s="109"/>
      <c r="P20" s="109"/>
      <c r="Q20" s="109"/>
      <c r="R20" s="109"/>
      <c r="S20" s="109"/>
      <c r="T20" s="109"/>
      <c r="U20" s="54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55"/>
    </row>
    <row r="21" spans="1:41" s="56" customFormat="1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09" t="s">
        <v>6</v>
      </c>
      <c r="O21" s="109"/>
      <c r="P21" s="109"/>
      <c r="Q21" s="109"/>
      <c r="R21" s="109"/>
      <c r="S21" s="109"/>
      <c r="T21" s="109"/>
      <c r="U21" s="54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55"/>
    </row>
    <row r="22" spans="1:41" s="56" customFormat="1" ht="30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09" t="s">
        <v>34</v>
      </c>
      <c r="O22" s="109"/>
      <c r="P22" s="109"/>
      <c r="Q22" s="109"/>
      <c r="R22" s="109"/>
      <c r="S22" s="109"/>
      <c r="T22" s="109"/>
      <c r="U22" s="54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57" t="s">
        <v>35</v>
      </c>
      <c r="AN22" s="57"/>
      <c r="AO22" s="55"/>
    </row>
    <row r="23" spans="1:41" s="56" customFormat="1" ht="30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</row>
    <row r="24" spans="1:41" s="56" customFormat="1" ht="30" customHeight="1">
      <c r="A24" s="100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58"/>
      <c r="P24" s="58"/>
      <c r="Q24" s="102" t="s">
        <v>37</v>
      </c>
      <c r="R24" s="102"/>
      <c r="S24" s="102"/>
      <c r="T24" s="102" t="s">
        <v>38</v>
      </c>
      <c r="U24" s="102"/>
      <c r="V24" s="102"/>
      <c r="W24" s="102"/>
      <c r="X24" s="102"/>
      <c r="Y24" s="102"/>
      <c r="Z24" s="102"/>
      <c r="AA24" s="102"/>
      <c r="AB24" s="102"/>
      <c r="AC24" s="54" t="s">
        <v>39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</row>
    <row r="25" spans="1:41" ht="22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</row>
    <row r="26" spans="27:41" ht="22.5" customHeight="1">
      <c r="AA26" s="103" t="s">
        <v>40</v>
      </c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5"/>
    </row>
    <row r="27" spans="27:41" ht="41.25" customHeight="1">
      <c r="AA27" s="106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8"/>
    </row>
    <row r="28" ht="30" customHeight="1"/>
    <row r="29" ht="30" customHeight="1"/>
    <row r="30" ht="30" customHeight="1"/>
  </sheetData>
  <sheetProtection/>
  <mergeCells count="24">
    <mergeCell ref="B3:AN3"/>
    <mergeCell ref="O5:AN5"/>
    <mergeCell ref="J7:P7"/>
    <mergeCell ref="B11:AN11"/>
    <mergeCell ref="K13:AN13"/>
    <mergeCell ref="K16:AN16"/>
    <mergeCell ref="K14:AN14"/>
    <mergeCell ref="V22:AL22"/>
    <mergeCell ref="H18:I18"/>
    <mergeCell ref="J18:K18"/>
    <mergeCell ref="L18:M18"/>
    <mergeCell ref="N18:O18"/>
    <mergeCell ref="P18:Q18"/>
    <mergeCell ref="R18:S18"/>
    <mergeCell ref="A24:N24"/>
    <mergeCell ref="Q24:S24"/>
    <mergeCell ref="T24:AB24"/>
    <mergeCell ref="AA26:AO26"/>
    <mergeCell ref="AA27:AO27"/>
    <mergeCell ref="N20:T20"/>
    <mergeCell ref="V20:AN20"/>
    <mergeCell ref="N21:T21"/>
    <mergeCell ref="V21:AN21"/>
    <mergeCell ref="N22:T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"/>
  <sheetViews>
    <sheetView showGridLines="0" view="pageBreakPreview" zoomScaleSheetLayoutView="100" zoomScalePageLayoutView="0" workbookViewId="0" topLeftCell="A7">
      <selection activeCell="X5" sqref="X5:Y5"/>
    </sheetView>
  </sheetViews>
  <sheetFormatPr defaultColWidth="8.796875" defaultRowHeight="14.25"/>
  <cols>
    <col min="1" max="1" width="1.8984375" style="0" customWidth="1"/>
    <col min="2" max="6" width="2.8984375" style="0" customWidth="1"/>
    <col min="7" max="7" width="1.8984375" style="0" customWidth="1"/>
    <col min="8" max="27" width="3.3984375" style="0" customWidth="1"/>
    <col min="28" max="31" width="3.09765625" style="0" customWidth="1"/>
    <col min="32" max="32" width="16.3984375" style="0" hidden="1" customWidth="1"/>
    <col min="33" max="43" width="3.09765625" style="0" hidden="1" customWidth="1"/>
    <col min="44" max="63" width="3.09765625" style="0" customWidth="1"/>
  </cols>
  <sheetData>
    <row r="1" spans="1:27" ht="30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37.5" customHeigh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8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82" t="s">
        <v>42</v>
      </c>
      <c r="Y3" s="82"/>
      <c r="Z3" s="82"/>
      <c r="AA3" s="82"/>
    </row>
    <row r="4" spans="1:27" s="27" customFormat="1" ht="13.5" customHeight="1">
      <c r="A4" s="25"/>
      <c r="B4" s="84" t="s">
        <v>7</v>
      </c>
      <c r="C4" s="84"/>
      <c r="D4" s="84"/>
      <c r="E4" s="84"/>
      <c r="F4" s="84"/>
      <c r="G4" s="26"/>
      <c r="H4" s="95" t="s">
        <v>1</v>
      </c>
      <c r="I4" s="96"/>
      <c r="J4" s="73" t="s">
        <v>5</v>
      </c>
      <c r="K4" s="71"/>
      <c r="L4" s="71" t="s">
        <v>3</v>
      </c>
      <c r="M4" s="71"/>
      <c r="N4" s="71" t="s">
        <v>2</v>
      </c>
      <c r="O4" s="72"/>
      <c r="P4" s="73" t="s">
        <v>1</v>
      </c>
      <c r="Q4" s="71"/>
      <c r="R4" s="71" t="s">
        <v>4</v>
      </c>
      <c r="S4" s="71"/>
      <c r="T4" s="71" t="s">
        <v>3</v>
      </c>
      <c r="U4" s="72"/>
      <c r="V4" s="73" t="s">
        <v>2</v>
      </c>
      <c r="W4" s="71"/>
      <c r="X4" s="71" t="s">
        <v>1</v>
      </c>
      <c r="Y4" s="71"/>
      <c r="Z4" s="71" t="s">
        <v>0</v>
      </c>
      <c r="AA4" s="72"/>
    </row>
    <row r="5" spans="1:43" ht="52.5" customHeight="1">
      <c r="A5" s="2"/>
      <c r="B5" s="85"/>
      <c r="C5" s="85"/>
      <c r="D5" s="85"/>
      <c r="E5" s="85"/>
      <c r="F5" s="85"/>
      <c r="G5" s="4"/>
      <c r="H5" s="97"/>
      <c r="I5" s="97"/>
      <c r="J5" s="97"/>
      <c r="K5" s="75"/>
      <c r="L5" s="76"/>
      <c r="M5" s="76"/>
      <c r="N5" s="76"/>
      <c r="O5" s="83"/>
      <c r="P5" s="75"/>
      <c r="Q5" s="76"/>
      <c r="R5" s="76"/>
      <c r="S5" s="76"/>
      <c r="T5" s="76"/>
      <c r="U5" s="83"/>
      <c r="V5" s="75"/>
      <c r="W5" s="76"/>
      <c r="X5" s="76"/>
      <c r="Y5" s="76"/>
      <c r="Z5" s="76"/>
      <c r="AA5" s="83"/>
      <c r="AF5" s="30" t="e">
        <f>+#REF!</f>
        <v>#REF!</v>
      </c>
      <c r="AG5" s="30"/>
      <c r="AH5" t="e">
        <f>INT(AF5/1000000000)</f>
        <v>#REF!</v>
      </c>
      <c r="AI5" t="e">
        <f>INT((AF5-AH5*1000000000)/100000000)</f>
        <v>#REF!</v>
      </c>
      <c r="AJ5" t="e">
        <f>INT((AF5-AH5*1000000000-AI5*100000000)/10000000)</f>
        <v>#REF!</v>
      </c>
      <c r="AK5" t="e">
        <f>INT((AF5-AH5*1000000000-AI5*100000000-AJ5*10000000)/1000000)</f>
        <v>#REF!</v>
      </c>
      <c r="AL5" t="e">
        <f>INT((AF5-AH5*1000000000-AI5*100000000-AJ5*10000000-AK5*1000000)/100000)</f>
        <v>#REF!</v>
      </c>
      <c r="AM5" t="e">
        <f>INT((AF5-AH5*1000000000-AI5*100000000-AJ5*10000000-AK5*1000000-AL5*100000)/10000)</f>
        <v>#REF!</v>
      </c>
      <c r="AN5" t="e">
        <f>INT((AF5-AH5*1000000000-AI5*100000000-AJ5*10000000-AK5*1000000-AL5*100000-AM5*10000)/1000)</f>
        <v>#REF!</v>
      </c>
      <c r="AO5" t="e">
        <f>INT((AF5-AH5*1000000000-AI5*100000000-AJ5*10000000-AK5*1000000-AL5*100000-AM5*10000-AN5*1000)/100)</f>
        <v>#REF!</v>
      </c>
      <c r="AP5" t="e">
        <f>INT((AF5-AH5*1000000000-AI5*100000000-AJ5*10000000-AK5*1000000-AL5*100000-AM5*10000-AN5*1000-AO5*100)/10)</f>
        <v>#REF!</v>
      </c>
      <c r="AQ5" t="e">
        <f>INT((AF5-AH5*1000000000-AI5*100000000-AJ5*10000000-AK5*1000000-AL5*100000-AM5*10000-AN5*1000-AO5*100-AP5*10))</f>
        <v>#REF!</v>
      </c>
    </row>
    <row r="6" spans="1:27" ht="60" customHeight="1">
      <c r="A6" s="5"/>
      <c r="B6" s="98" t="s">
        <v>44</v>
      </c>
      <c r="C6" s="98"/>
      <c r="D6" s="98"/>
      <c r="E6" s="98"/>
      <c r="F6" s="98"/>
      <c r="G6" s="10"/>
      <c r="H6" s="91" t="s">
        <v>53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1:27" ht="60" customHeight="1">
      <c r="A7" s="5"/>
      <c r="B7" s="98" t="s">
        <v>45</v>
      </c>
      <c r="C7" s="98"/>
      <c r="D7" s="98"/>
      <c r="E7" s="98"/>
      <c r="F7" s="98"/>
      <c r="G7" s="10"/>
      <c r="H7" s="94" t="s">
        <v>54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1:27" s="20" customFormat="1" ht="22.5" customHeight="1">
      <c r="A8" s="15"/>
      <c r="B8" s="84" t="s">
        <v>46</v>
      </c>
      <c r="C8" s="84"/>
      <c r="D8" s="84"/>
      <c r="E8" s="84"/>
      <c r="F8" s="84"/>
      <c r="G8" s="16"/>
      <c r="H8" s="17"/>
      <c r="I8" s="80" t="s">
        <v>8</v>
      </c>
      <c r="J8" s="80"/>
      <c r="K8" s="80">
        <v>29</v>
      </c>
      <c r="L8" s="80"/>
      <c r="M8" s="18" t="s">
        <v>9</v>
      </c>
      <c r="N8" s="81"/>
      <c r="O8" s="81"/>
      <c r="P8" s="62" t="s">
        <v>10</v>
      </c>
      <c r="Q8" s="81"/>
      <c r="R8" s="81"/>
      <c r="S8" s="18" t="s">
        <v>11</v>
      </c>
      <c r="T8" s="78" t="s">
        <v>19</v>
      </c>
      <c r="U8" s="78"/>
      <c r="V8" s="18"/>
      <c r="W8" s="18"/>
      <c r="X8" s="18"/>
      <c r="Y8" s="18"/>
      <c r="Z8" s="18"/>
      <c r="AA8" s="19"/>
    </row>
    <row r="9" spans="1:27" ht="15" customHeight="1">
      <c r="A9" s="6"/>
      <c r="B9" s="68"/>
      <c r="C9" s="68"/>
      <c r="D9" s="68"/>
      <c r="E9" s="68"/>
      <c r="F9" s="68"/>
      <c r="G9" s="8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s="24" customFormat="1" ht="22.5" customHeight="1">
      <c r="A10" s="21"/>
      <c r="B10" s="85"/>
      <c r="C10" s="85"/>
      <c r="D10" s="85"/>
      <c r="E10" s="85"/>
      <c r="F10" s="85"/>
      <c r="G10" s="22"/>
      <c r="H10" s="21"/>
      <c r="I10" s="77" t="s">
        <v>8</v>
      </c>
      <c r="J10" s="77"/>
      <c r="K10" s="77">
        <v>29</v>
      </c>
      <c r="L10" s="77"/>
      <c r="M10" s="23" t="s">
        <v>9</v>
      </c>
      <c r="N10" s="77">
        <v>10</v>
      </c>
      <c r="O10" s="77"/>
      <c r="P10" s="23" t="s">
        <v>10</v>
      </c>
      <c r="Q10" s="77">
        <v>31</v>
      </c>
      <c r="R10" s="77"/>
      <c r="S10" s="23" t="s">
        <v>11</v>
      </c>
      <c r="T10" s="79" t="s">
        <v>20</v>
      </c>
      <c r="U10" s="79"/>
      <c r="V10" s="23"/>
      <c r="W10" s="23"/>
      <c r="X10" s="23"/>
      <c r="Y10" s="23"/>
      <c r="Z10" s="23"/>
      <c r="AA10" s="22"/>
    </row>
    <row r="11" spans="1:27" ht="60" customHeight="1">
      <c r="A11" s="2"/>
      <c r="B11" s="85" t="s">
        <v>26</v>
      </c>
      <c r="C11" s="85"/>
      <c r="D11" s="85"/>
      <c r="E11" s="85"/>
      <c r="F11" s="85"/>
      <c r="G11" s="4"/>
      <c r="H11" s="86" t="s">
        <v>27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</row>
    <row r="12" spans="1:27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8.75" customHeight="1">
      <c r="A13" s="6"/>
      <c r="C13" s="74" t="s">
        <v>21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8"/>
    </row>
    <row r="14" spans="1:27" ht="18.75" customHeight="1">
      <c r="A14" s="6"/>
      <c r="C14" s="68" t="s">
        <v>22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8"/>
    </row>
    <row r="15" spans="1:27" ht="18.75" customHeight="1">
      <c r="A15" s="6"/>
      <c r="C15" s="68" t="s">
        <v>23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8"/>
    </row>
    <row r="16" spans="1:27" ht="52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s="64" customFormat="1" ht="22.5" customHeight="1">
      <c r="A17" s="12"/>
      <c r="B17" s="13"/>
      <c r="C17" s="13"/>
      <c r="D17" s="13"/>
      <c r="E17" s="70" t="s">
        <v>16</v>
      </c>
      <c r="F17" s="70"/>
      <c r="G17" s="70"/>
      <c r="H17" s="70"/>
      <c r="I17" s="70"/>
      <c r="J17" s="13" t="s">
        <v>9</v>
      </c>
      <c r="K17" s="70"/>
      <c r="L17" s="70"/>
      <c r="M17" s="13" t="s">
        <v>10</v>
      </c>
      <c r="N17" s="70"/>
      <c r="O17" s="70"/>
      <c r="P17" s="13" t="s">
        <v>11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1:27" ht="37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27" customHeight="1">
      <c r="A19" s="6"/>
      <c r="B19" s="7"/>
      <c r="C19" s="7"/>
      <c r="D19" s="7"/>
      <c r="E19" s="7"/>
      <c r="F19" s="7"/>
      <c r="G19" s="7"/>
      <c r="H19" s="68" t="s">
        <v>13</v>
      </c>
      <c r="I19" s="68"/>
      <c r="J19" s="68"/>
      <c r="K19" s="68"/>
      <c r="L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8"/>
    </row>
    <row r="20" spans="1:27" ht="27" customHeight="1">
      <c r="A20" s="6"/>
      <c r="B20" s="7"/>
      <c r="C20" s="99" t="s">
        <v>12</v>
      </c>
      <c r="D20" s="99"/>
      <c r="E20" s="99"/>
      <c r="F20" s="99"/>
      <c r="H20" s="68" t="s">
        <v>6</v>
      </c>
      <c r="I20" s="68"/>
      <c r="J20" s="68"/>
      <c r="K20" s="68"/>
      <c r="L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8"/>
    </row>
    <row r="21" spans="1:27" ht="27" customHeight="1">
      <c r="A21" s="6"/>
      <c r="B21" s="7"/>
      <c r="G21" s="7"/>
      <c r="H21" s="68" t="s">
        <v>15</v>
      </c>
      <c r="I21" s="68"/>
      <c r="J21" s="68"/>
      <c r="K21" s="68"/>
      <c r="L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 t="s">
        <v>24</v>
      </c>
      <c r="AA21" s="8"/>
    </row>
    <row r="22" spans="1:27" ht="27" customHeight="1">
      <c r="A22" s="6"/>
      <c r="B22" s="7"/>
      <c r="G22" s="7"/>
      <c r="H22" s="68" t="s">
        <v>25</v>
      </c>
      <c r="I22" s="68"/>
      <c r="J22" s="68"/>
      <c r="K22" s="68"/>
      <c r="L22" s="6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8"/>
    </row>
    <row r="23" spans="1:27" ht="33.75" customHeight="1">
      <c r="A23" s="6"/>
      <c r="B23" s="7"/>
      <c r="C23" s="7"/>
      <c r="D23" s="7"/>
      <c r="E23" s="7"/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ht="23.25" customHeight="1">
      <c r="A24" s="6"/>
      <c r="B24" s="7"/>
      <c r="C24" s="65" t="s">
        <v>28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29"/>
      <c r="O24" s="29"/>
      <c r="P24" s="29"/>
      <c r="Q24" s="29"/>
      <c r="R24" s="29"/>
      <c r="S24" s="28"/>
      <c r="U24" s="7"/>
      <c r="V24" s="7"/>
      <c r="W24" s="7"/>
      <c r="X24" s="7"/>
      <c r="Y24" s="7"/>
      <c r="Z24" s="7"/>
      <c r="AA24" s="8"/>
    </row>
    <row r="25" spans="1:27" ht="37.5" customHeight="1">
      <c r="A25" s="2"/>
      <c r="B25" s="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</row>
  </sheetData>
  <sheetProtection/>
  <mergeCells count="59">
    <mergeCell ref="C24:M25"/>
    <mergeCell ref="H19:L19"/>
    <mergeCell ref="N19:Z19"/>
    <mergeCell ref="C20:F20"/>
    <mergeCell ref="H20:L20"/>
    <mergeCell ref="N20:Z20"/>
    <mergeCell ref="H21:L21"/>
    <mergeCell ref="N21:Y21"/>
    <mergeCell ref="Z21:Z22"/>
    <mergeCell ref="H22:L22"/>
    <mergeCell ref="N22:Y22"/>
    <mergeCell ref="C14:Z14"/>
    <mergeCell ref="C15:Z15"/>
    <mergeCell ref="E17:G17"/>
    <mergeCell ref="H17:I17"/>
    <mergeCell ref="K17:L17"/>
    <mergeCell ref="N17:O17"/>
    <mergeCell ref="N10:O10"/>
    <mergeCell ref="Q10:R10"/>
    <mergeCell ref="T10:U10"/>
    <mergeCell ref="B11:F11"/>
    <mergeCell ref="H11:AA11"/>
    <mergeCell ref="C13:Z13"/>
    <mergeCell ref="B7:F7"/>
    <mergeCell ref="H7:AA7"/>
    <mergeCell ref="B8:F10"/>
    <mergeCell ref="I8:J8"/>
    <mergeCell ref="K8:L8"/>
    <mergeCell ref="N8:O8"/>
    <mergeCell ref="Q8:R8"/>
    <mergeCell ref="T8:U8"/>
    <mergeCell ref="I10:J10"/>
    <mergeCell ref="K10:L10"/>
    <mergeCell ref="T5:U5"/>
    <mergeCell ref="V5:W5"/>
    <mergeCell ref="X5:Y5"/>
    <mergeCell ref="Z5:AA5"/>
    <mergeCell ref="B6:F6"/>
    <mergeCell ref="H6:AA6"/>
    <mergeCell ref="T4:U4"/>
    <mergeCell ref="V4:W4"/>
    <mergeCell ref="X4:Y4"/>
    <mergeCell ref="Z4:AA4"/>
    <mergeCell ref="H5:I5"/>
    <mergeCell ref="J5:K5"/>
    <mergeCell ref="L5:M5"/>
    <mergeCell ref="N5:O5"/>
    <mergeCell ref="P5:Q5"/>
    <mergeCell ref="R5:S5"/>
    <mergeCell ref="A1:AA1"/>
    <mergeCell ref="A2:AA2"/>
    <mergeCell ref="X3:AA3"/>
    <mergeCell ref="B4:F5"/>
    <mergeCell ref="H4:I4"/>
    <mergeCell ref="J4:K4"/>
    <mergeCell ref="L4:M4"/>
    <mergeCell ref="N4:O4"/>
    <mergeCell ref="P4:Q4"/>
    <mergeCell ref="R4:S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"/>
  <sheetViews>
    <sheetView showGridLines="0" tabSelected="1" view="pageBreakPreview" zoomScaleSheetLayoutView="100" zoomScalePageLayoutView="0" workbookViewId="0" topLeftCell="A1">
      <selection activeCell="AI7" sqref="AI7"/>
    </sheetView>
  </sheetViews>
  <sheetFormatPr defaultColWidth="8.796875" defaultRowHeight="14.25"/>
  <cols>
    <col min="1" max="1" width="6.19921875" style="1" customWidth="1"/>
    <col min="2" max="40" width="1.8984375" style="1" customWidth="1"/>
    <col min="41" max="41" width="6.19921875" style="1" customWidth="1"/>
    <col min="42" max="71" width="1.8984375" style="1" customWidth="1"/>
    <col min="72" max="16384" width="9" style="1" customWidth="1"/>
  </cols>
  <sheetData>
    <row r="1" ht="14.25">
      <c r="AO1" s="31" t="s">
        <v>42</v>
      </c>
    </row>
    <row r="2" spans="1:41" ht="30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1" ht="30" customHeight="1">
      <c r="A3" s="35"/>
      <c r="B3" s="113" t="s">
        <v>29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36"/>
    </row>
    <row r="4" spans="1:41" ht="30" customHeight="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s="42" customFormat="1" ht="30" customHeight="1">
      <c r="A5" s="38"/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41"/>
    </row>
    <row r="6" spans="1:41" s="42" customFormat="1" ht="30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1"/>
    </row>
    <row r="7" spans="1:41" s="42" customFormat="1" ht="30" customHeight="1">
      <c r="A7" s="38"/>
      <c r="B7" s="39" t="s">
        <v>31</v>
      </c>
      <c r="C7" s="39"/>
      <c r="D7" s="39"/>
      <c r="E7" s="39"/>
      <c r="F7" s="39"/>
      <c r="G7" s="39"/>
      <c r="H7" s="39"/>
      <c r="I7" s="39"/>
      <c r="J7" s="115"/>
      <c r="K7" s="115"/>
      <c r="L7" s="115"/>
      <c r="M7" s="115"/>
      <c r="N7" s="115"/>
      <c r="O7" s="115"/>
      <c r="P7" s="115"/>
      <c r="Q7" s="39"/>
      <c r="R7" s="39" t="s">
        <v>41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1"/>
    </row>
    <row r="8" spans="1:41" s="42" customFormat="1" ht="30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1"/>
    </row>
    <row r="9" spans="1:41" s="42" customFormat="1" ht="30" customHeight="1">
      <c r="A9" s="38"/>
      <c r="B9" s="39" t="s">
        <v>32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</row>
    <row r="10" spans="1:41" s="46" customFormat="1" ht="4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30" customHeight="1">
      <c r="A11" s="43"/>
      <c r="B11" s="116" t="s">
        <v>33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45"/>
    </row>
    <row r="12" spans="1:41" s="46" customFormat="1" ht="4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50" customFormat="1" ht="22.5" customHeight="1">
      <c r="A13" s="47"/>
      <c r="B13" s="48" t="s">
        <v>51</v>
      </c>
      <c r="C13" s="48"/>
      <c r="D13" s="48"/>
      <c r="E13" s="48"/>
      <c r="F13" s="48"/>
      <c r="G13" s="48"/>
      <c r="H13" s="48"/>
      <c r="I13" s="48"/>
      <c r="J13" s="48"/>
      <c r="K13" s="117" t="s">
        <v>55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49"/>
    </row>
    <row r="14" spans="1:41" s="50" customFormat="1" ht="22.5" customHeight="1">
      <c r="A14" s="47"/>
      <c r="B14" s="51"/>
      <c r="C14" s="51"/>
      <c r="D14" s="51"/>
      <c r="E14" s="51"/>
      <c r="F14" s="51"/>
      <c r="G14" s="51"/>
      <c r="H14" s="51"/>
      <c r="I14" s="51"/>
      <c r="J14" s="51"/>
      <c r="K14" s="118" t="s">
        <v>43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49"/>
    </row>
    <row r="15" spans="1:41" s="50" customFormat="1" ht="22.5" customHeight="1">
      <c r="A15" s="47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49"/>
    </row>
    <row r="16" spans="1:41" s="50" customFormat="1" ht="22.5" customHeight="1">
      <c r="A16" s="47"/>
      <c r="B16" s="48" t="s">
        <v>52</v>
      </c>
      <c r="C16" s="48"/>
      <c r="D16" s="48"/>
      <c r="E16" s="48"/>
      <c r="F16" s="48"/>
      <c r="G16" s="48"/>
      <c r="H16" s="48"/>
      <c r="I16" s="48"/>
      <c r="J16" s="48"/>
      <c r="K16" s="117" t="s">
        <v>56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49"/>
    </row>
    <row r="17" spans="1:41" ht="37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</row>
    <row r="18" spans="1:41" s="56" customFormat="1" ht="30" customHeight="1">
      <c r="A18" s="53"/>
      <c r="B18" s="54"/>
      <c r="C18" s="54"/>
      <c r="D18" s="54"/>
      <c r="E18" s="54" t="s">
        <v>8</v>
      </c>
      <c r="F18" s="54"/>
      <c r="G18" s="54"/>
      <c r="H18" s="111"/>
      <c r="I18" s="111"/>
      <c r="J18" s="112" t="s">
        <v>9</v>
      </c>
      <c r="K18" s="112"/>
      <c r="L18" s="111"/>
      <c r="M18" s="111"/>
      <c r="N18" s="112" t="s">
        <v>10</v>
      </c>
      <c r="O18" s="112"/>
      <c r="P18" s="111"/>
      <c r="Q18" s="111"/>
      <c r="R18" s="112" t="s">
        <v>11</v>
      </c>
      <c r="S18" s="112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</row>
    <row r="19" spans="1:41" ht="37.5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</row>
    <row r="20" spans="1:41" s="56" customFormat="1" ht="30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09" t="s">
        <v>13</v>
      </c>
      <c r="O20" s="109"/>
      <c r="P20" s="109"/>
      <c r="Q20" s="109"/>
      <c r="R20" s="109"/>
      <c r="S20" s="109"/>
      <c r="T20" s="109"/>
      <c r="U20" s="54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55"/>
    </row>
    <row r="21" spans="1:41" s="56" customFormat="1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09" t="s">
        <v>6</v>
      </c>
      <c r="O21" s="109"/>
      <c r="P21" s="109"/>
      <c r="Q21" s="109"/>
      <c r="R21" s="109"/>
      <c r="S21" s="109"/>
      <c r="T21" s="109"/>
      <c r="U21" s="54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55"/>
    </row>
    <row r="22" spans="1:41" s="56" customFormat="1" ht="30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09" t="s">
        <v>34</v>
      </c>
      <c r="O22" s="109"/>
      <c r="P22" s="109"/>
      <c r="Q22" s="109"/>
      <c r="R22" s="109"/>
      <c r="S22" s="109"/>
      <c r="T22" s="109"/>
      <c r="U22" s="54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57" t="s">
        <v>35</v>
      </c>
      <c r="AN22" s="57"/>
      <c r="AO22" s="55"/>
    </row>
    <row r="23" spans="1:41" s="56" customFormat="1" ht="30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</row>
    <row r="24" spans="1:41" s="56" customFormat="1" ht="30" customHeight="1">
      <c r="A24" s="100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58"/>
      <c r="P24" s="58"/>
      <c r="Q24" s="102" t="s">
        <v>37</v>
      </c>
      <c r="R24" s="102"/>
      <c r="S24" s="102"/>
      <c r="T24" s="102" t="s">
        <v>38</v>
      </c>
      <c r="U24" s="102"/>
      <c r="V24" s="102"/>
      <c r="W24" s="102"/>
      <c r="X24" s="102"/>
      <c r="Y24" s="102"/>
      <c r="Z24" s="102"/>
      <c r="AA24" s="102"/>
      <c r="AB24" s="102"/>
      <c r="AC24" s="54" t="s">
        <v>39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</row>
    <row r="25" spans="1:41" ht="22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</row>
    <row r="26" spans="27:41" ht="22.5" customHeight="1">
      <c r="AA26" s="103" t="s">
        <v>40</v>
      </c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5"/>
    </row>
    <row r="27" spans="27:41" ht="41.25" customHeight="1">
      <c r="AA27" s="106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8"/>
    </row>
    <row r="28" ht="30" customHeight="1"/>
    <row r="29" ht="30" customHeight="1"/>
    <row r="30" ht="30" customHeight="1"/>
  </sheetData>
  <sheetProtection/>
  <mergeCells count="24">
    <mergeCell ref="A24:N24"/>
    <mergeCell ref="Q24:S24"/>
    <mergeCell ref="T24:AB24"/>
    <mergeCell ref="AA26:AO26"/>
    <mergeCell ref="AA27:AO27"/>
    <mergeCell ref="N20:T20"/>
    <mergeCell ref="V20:AN20"/>
    <mergeCell ref="N21:T21"/>
    <mergeCell ref="V21:AN21"/>
    <mergeCell ref="N22:T22"/>
    <mergeCell ref="V22:AL22"/>
    <mergeCell ref="K16:AN16"/>
    <mergeCell ref="H18:I18"/>
    <mergeCell ref="J18:K18"/>
    <mergeCell ref="L18:M18"/>
    <mergeCell ref="N18:O18"/>
    <mergeCell ref="P18:Q18"/>
    <mergeCell ref="R18:S18"/>
    <mergeCell ref="B3:AN3"/>
    <mergeCell ref="O5:AN5"/>
    <mergeCell ref="J7:P7"/>
    <mergeCell ref="B11:AN11"/>
    <mergeCell ref="K13:AN13"/>
    <mergeCell ref="K14:AN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谷山 貴慶</dc:creator>
  <cp:keywords/>
  <dc:description/>
  <cp:lastModifiedBy>今村　省悟</cp:lastModifiedBy>
  <cp:lastPrinted>2017-05-02T09:04:56Z</cp:lastPrinted>
  <dcterms:created xsi:type="dcterms:W3CDTF">2015-06-23T23:38:57Z</dcterms:created>
  <dcterms:modified xsi:type="dcterms:W3CDTF">2017-08-23T10:42:06Z</dcterms:modified>
  <cp:category/>
  <cp:version/>
  <cp:contentType/>
  <cp:contentStatus/>
</cp:coreProperties>
</file>