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fileserver\09農業振興課\00共通\09_農業振興課_FS03\09_農業振興課 NAS\畜産\畜産クラスター事業関連\施設整備事業関連\R5クラスター事業(施設整備)\坂藤政文\07 工事入札\02 入札公告\"/>
    </mc:Choice>
  </mc:AlternateContent>
  <xr:revisionPtr revIDLastSave="0" documentId="13_ncr:1_{9DE0DC6C-73FD-4A03-A002-9BA4B0BF61F2}" xr6:coauthVersionLast="47" xr6:coauthVersionMax="47" xr10:uidLastSave="{00000000-0000-0000-0000-000000000000}"/>
  <bookViews>
    <workbookView xWindow="-120" yWindow="-120" windowWidth="20730" windowHeight="11160" xr2:uid="{00000000-000D-0000-FFFF-FFFF00000000}"/>
  </bookViews>
  <sheets>
    <sheet name="入札書"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5" i="3" l="1"/>
  <c r="AH5" i="3" l="1"/>
  <c r="AI5" i="3"/>
  <c r="AJ5" i="3" l="1"/>
  <c r="AK5" i="3" l="1"/>
  <c r="AL5" i="3" l="1"/>
  <c r="AM5" i="3" s="1"/>
  <c r="AN5" i="3" l="1"/>
  <c r="AO5" i="3" s="1"/>
  <c r="AP5" i="3" l="1"/>
  <c r="AQ5" i="3" s="1"/>
</calcChain>
</file>

<file path=xl/sharedStrings.xml><?xml version="1.0" encoding="utf-8"?>
<sst xmlns="http://schemas.openxmlformats.org/spreadsheetml/2006/main" count="42" uniqueCount="34">
  <si>
    <t>円</t>
    <rPh sb="0" eb="1">
      <t>エン</t>
    </rPh>
    <phoneticPr fontId="1"/>
  </si>
  <si>
    <t>拾</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</si>
  <si>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</si>
  <si>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</si>
  <si>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</si>
  <si>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</si>
  <si>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入札金額</t>
    <rPh sb="0" eb="2">
      <t>ニュウサツ</t>
    </rPh>
    <rPh sb="2" eb="4">
      <t>キンガク</t>
    </rPh>
    <phoneticPr fontId="1"/>
  </si>
  <si>
    <t>工期</t>
    <rPh sb="0" eb="2">
      <t>コウキ</t>
    </rPh>
    <phoneticPr fontId="1"/>
  </si>
  <si>
    <t>年</t>
    <rPh sb="0" eb="1">
      <t>ネン</t>
    </rPh>
    <phoneticPr fontId="1"/>
  </si>
  <si>
    <t>月</t>
    <rPh sb="0" eb="1">
      <t>ツキ</t>
    </rPh>
    <phoneticPr fontId="1"/>
  </si>
  <si>
    <t>日</t>
    <rPh sb="0" eb="1">
      <t>ヒ</t>
    </rPh>
    <phoneticPr fontId="1"/>
  </si>
  <si>
    <t>入　札　人</t>
    <rPh sb="0" eb="1">
      <t>イ</t>
    </rPh>
    <rPh sb="2" eb="3">
      <t>サツ</t>
    </rPh>
    <rPh sb="4" eb="5">
      <t>ヒト</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</si>
  <si>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</si>
  <si>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</si>
  <si>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ナ</t>
    </rPh>
    <phoneticPr fontId="1"/>
  </si>
  <si>
    <t>捨印</t>
    <rPh sb="0" eb="2">
      <t>ステイン</t>
    </rPh>
    <phoneticPr fontId="1"/>
  </si>
  <si>
    <t>入　　札　　書</t>
    <rPh sb="0" eb="1">
      <t>イ</t>
    </rPh>
    <rPh sb="3" eb="4">
      <t>サツ</t>
    </rPh>
    <rPh sb="6" eb="7">
      <t>ショ</t>
    </rPh>
    <phoneticPr fontId="1"/>
  </si>
  <si>
    <t>から</t>
    <phoneticPr fontId="1"/>
  </si>
  <si>
    <t>まで</t>
    <phoneticPr fontId="1"/>
  </si>
  <si>
    <t>いので、御呈示の設計書、仕様書、契約書及び串間市財務規則並びに</t>
    <rPh sb="4" eb="5">
      <t>ゴ</t>
    </rPh>
    <rPh sb="5" eb="7">
      <t>テイジ</t>
    </rPh>
    <rPh sb="8" eb="11">
      <t>セッケイショ</t>
    </rPh>
    <rPh sb="12" eb="15">
      <t>シヨウショ</t>
    </rPh>
    <rPh sb="16" eb="19">
      <t>ケイヤクショ</t>
    </rPh>
    <rPh sb="19" eb="20">
      <t>オヨ</t>
    </rPh>
    <rPh sb="21" eb="24">
      <t>クシマシ</t>
    </rPh>
    <rPh sb="24" eb="26">
      <t>ザイム</t>
    </rPh>
    <rPh sb="26" eb="28">
      <t>キソク</t>
    </rPh>
    <rPh sb="28" eb="29">
      <t>ナラ</t>
    </rPh>
    <phoneticPr fontId="1"/>
  </si>
  <si>
    <r>
      <t>御指示の事項を承知して入札いたします。</t>
    </r>
    <r>
      <rPr>
        <sz val="11"/>
        <color indexed="9"/>
        <rFont val="ＭＳ 明朝"/>
        <family val="1"/>
        <charset val="128"/>
      </rPr>
      <t>００００００００００</t>
    </r>
    <rPh sb="0" eb="1">
      <t>ゴ</t>
    </rPh>
    <rPh sb="1" eb="3">
      <t>シジ</t>
    </rPh>
    <rPh sb="4" eb="6">
      <t>ジコウ</t>
    </rPh>
    <rPh sb="7" eb="9">
      <t>ショウチ</t>
    </rPh>
    <rPh sb="11" eb="13">
      <t>ニュウサツ</t>
    </rPh>
    <phoneticPr fontId="1"/>
  </si>
  <si>
    <t>㊞</t>
    <phoneticPr fontId="1"/>
  </si>
  <si>
    <t>（代理人）</t>
    <rPh sb="1" eb="4">
      <t>ダイリニン</t>
    </rPh>
    <phoneticPr fontId="1"/>
  </si>
  <si>
    <t>入札保証金額</t>
    <rPh sb="0" eb="2">
      <t>ニュウサツ</t>
    </rPh>
    <rPh sb="2" eb="5">
      <t>ホショウキン</t>
    </rPh>
    <rPh sb="5" eb="6">
      <t>ガク</t>
    </rPh>
    <phoneticPr fontId="1"/>
  </si>
  <si>
    <t>串間市財務規則１１０条第２号により免除</t>
    <rPh sb="0" eb="3">
      <t>クシマシ</t>
    </rPh>
    <rPh sb="3" eb="5">
      <t>ザイム</t>
    </rPh>
    <rPh sb="5" eb="7">
      <t>キソク</t>
    </rPh>
    <rPh sb="10" eb="11">
      <t>ジョウ</t>
    </rPh>
    <rPh sb="11" eb="12">
      <t>ダイ</t>
    </rPh>
    <rPh sb="13" eb="14">
      <t>ゴウ</t>
    </rPh>
    <rPh sb="17" eb="19">
      <t>メンジョ</t>
    </rPh>
    <phoneticPr fontId="1"/>
  </si>
  <si>
    <t>　上記の金額に消費税及び地方消費税を加算して得た金額をもって請負した</t>
    <rPh sb="1" eb="2">
      <t>ウエ</t>
    </rPh>
    <rPh sb="2" eb="3">
      <t>キ</t>
    </rPh>
    <rPh sb="4" eb="5">
      <t>キン</t>
    </rPh>
    <rPh sb="5" eb="6">
      <t>ガク</t>
    </rPh>
    <rPh sb="7" eb="10">
      <t>ショウヒゼイ</t>
    </rPh>
    <rPh sb="10" eb="11">
      <t>オヨ</t>
    </rPh>
    <rPh sb="12" eb="14">
      <t>チホウ</t>
    </rPh>
    <rPh sb="14" eb="17">
      <t>ショウヒゼイ</t>
    </rPh>
    <rPh sb="18" eb="20">
      <t>カサン</t>
    </rPh>
    <rPh sb="22" eb="23">
      <t>エ</t>
    </rPh>
    <rPh sb="24" eb="25">
      <t>キン</t>
    </rPh>
    <rPh sb="25" eb="26">
      <t>ガク</t>
    </rPh>
    <rPh sb="30" eb="32">
      <t>ウケオイ</t>
    </rPh>
    <phoneticPr fontId="1"/>
  </si>
  <si>
    <t>令和</t>
    <rPh sb="0" eb="2">
      <t>レイワ</t>
    </rPh>
    <phoneticPr fontId="1"/>
  </si>
  <si>
    <t>内容</t>
    <rPh sb="0" eb="2">
      <t>ナイヨウ</t>
    </rPh>
    <phoneticPr fontId="1"/>
  </si>
  <si>
    <t>場所</t>
    <rPh sb="0" eb="2">
      <t>バショ</t>
    </rPh>
    <phoneticPr fontId="1"/>
  </si>
  <si>
    <t>串間市畜産クラスター協議会　会長　山下　義信　殿</t>
    <rPh sb="0" eb="3">
      <t>クシマシ</t>
    </rPh>
    <rPh sb="3" eb="5">
      <t>チクサン</t>
    </rPh>
    <rPh sb="10" eb="13">
      <t>キョウギカイ</t>
    </rPh>
    <rPh sb="14" eb="16">
      <t>カイチョウ</t>
    </rPh>
    <rPh sb="17" eb="19">
      <t>ヤマシタ</t>
    </rPh>
    <rPh sb="20" eb="22">
      <t>ヨシノブ</t>
    </rPh>
    <rPh sb="23" eb="24">
      <t>ドノ</t>
    </rPh>
    <phoneticPr fontId="1"/>
  </si>
  <si>
    <t>（ 工事 ）</t>
    <rPh sb="2" eb="4">
      <t>コウジ</t>
    </rPh>
    <phoneticPr fontId="1"/>
  </si>
  <si>
    <t>畜産・酪農収益力強化整備等特別対策事業
（坂藤畜産牛舎・堆肥舎新築工事）</t>
    <phoneticPr fontId="1"/>
  </si>
  <si>
    <t>宮崎県串間市大字串間字高大塚602-1、602-2</t>
    <phoneticPr fontId="1"/>
  </si>
  <si>
    <t>契約締結日</t>
    <rPh sb="0" eb="2">
      <t>ケイヤク</t>
    </rPh>
    <rPh sb="2" eb="4">
      <t>テイケツ</t>
    </rPh>
    <rPh sb="4" eb="5">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</si>
</sst>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 x14ac:knownFonts="1">
    <font>
      <sz val="11"/>
      <color theme="1"/>
      <name val="ＭＳ 明朝"/>
      <family val="1"/>
      <charset val="128"/>
    </font>
    <font>
      <sz val="6"/>
      <name val="ＭＳ 明朝"/>
      <family val="1"/>
      <charset val="128"/>
    </font>
    <font>
      <sz val="11"/>
      <color indexed="9"/>
      <name val="ＭＳ 明朝"/>
      <family val="1"/>
      <charset val="128"/>
    </font>
    <font>
      <sz val="22"/>
      <color theme="1"/>
      <name val="ＭＳ 明朝"/>
      <family val="1"/>
      <charset val="128"/>
    </font>
    <font>
      <sz val="10"/>
      <color theme="1"/>
      <name val="ＭＳ 明朝"/>
      <family val="1"/>
      <charset val="128"/>
    </font>
    <font>
      <sz val="14"/>
      <color theme="1"/>
      <name val="ＭＳ 明朝"/>
      <family val="1"/>
      <charset val="128"/>
    </font>
    <font>
      <sz val="11"/>
      <color theme="2"/>
      <name val="ＭＳ 明朝"/>
      <family val="1"/>
      <charset val="128"/>
    </font>
  </fonts>
  <fills count="2">
    <fill>
      <patternFill patternType="none"/>
    </fill>
    <fill>
      <patternFill patternType="gray125"/>
    </fill>
  </fills>
  <borders count="19">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s>
  <cellStyleXfs count="1">
    <xf numFmtId="0" fontId="0" fillId="0" borderId="0">
      <alignment vertical="center"/>
    </xf>
  </cellStyleXfs>
  <cellXfs count="5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Alignment="1">
      <alignment horizontal="center" vertical="center"/>
    </xf>
    <xf numFmtId="0" fontId="0" fillId="0" borderId="7" xfId="0" applyBorder="1">
      <alignment vertical="center"/>
    </xf>
    <xf numFmtId="0" fontId="3" fillId="0" borderId="0" xfId="0" applyFont="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 xfId="0" applyBorder="1" applyAlignment="1"/>
    <xf numFmtId="0" fontId="0" fillId="0" borderId="9" xfId="0" applyBorder="1" applyAlignment="1"/>
    <xf numFmtId="0" fontId="0" fillId="0" borderId="5" xfId="0" applyBorder="1" applyAlignment="1"/>
    <xf numFmtId="0" fontId="0" fillId="0" borderId="0" xfId="0" applyAlignment="1"/>
    <xf numFmtId="0" fontId="0" fillId="0" borderId="6" xfId="0" applyBorder="1" applyAlignment="1"/>
    <xf numFmtId="0" fontId="0" fillId="0" borderId="1" xfId="0" applyBorder="1" applyAlignment="1">
      <alignment vertical="top"/>
    </xf>
    <xf numFmtId="0" fontId="0" fillId="0" borderId="3" xfId="0" applyBorder="1" applyAlignment="1">
      <alignment vertical="top"/>
    </xf>
    <xf numFmtId="0" fontId="0" fillId="0" borderId="2" xfId="0" applyBorder="1" applyAlignment="1">
      <alignment vertical="top"/>
    </xf>
    <xf numFmtId="0" fontId="0" fillId="0" borderId="0" xfId="0" applyAlignment="1">
      <alignment vertical="top"/>
    </xf>
    <xf numFmtId="0" fontId="4" fillId="0" borderId="8" xfId="0" applyFont="1" applyBorder="1">
      <alignment vertical="center"/>
    </xf>
    <xf numFmtId="0" fontId="4" fillId="0" borderId="9" xfId="0" applyFont="1" applyBorder="1">
      <alignment vertical="center"/>
    </xf>
    <xf numFmtId="0" fontId="4" fillId="0" borderId="0" xfId="0" applyFont="1">
      <alignment vertical="center"/>
    </xf>
    <xf numFmtId="176" fontId="0" fillId="0" borderId="0" xfId="0" applyNumberFormat="1">
      <alignment vertical="center"/>
    </xf>
    <xf numFmtId="0" fontId="0" fillId="0" borderId="12" xfId="0" applyBorder="1" applyAlignment="1" applyProtection="1">
      <alignment horizontal="center"/>
      <protection locked="0"/>
    </xf>
    <xf numFmtId="0" fontId="5" fillId="0" borderId="0" xfId="0" applyFont="1" applyAlignment="1">
      <alignment horizontal="center" vertical="center"/>
    </xf>
    <xf numFmtId="0" fontId="0" fillId="0" borderId="0" xfId="0" applyAlignment="1">
      <alignment horizontal="distributed" vertical="center"/>
    </xf>
    <xf numFmtId="0" fontId="0" fillId="0" borderId="0" xfId="0" applyAlignment="1" applyProtection="1">
      <alignment horizontal="center" vertical="center"/>
      <protection locked="0"/>
    </xf>
    <xf numFmtId="0" fontId="0" fillId="0" borderId="12" xfId="0" applyBorder="1" applyAlignment="1">
      <alignment horizontal="distributed" vertical="center"/>
    </xf>
    <xf numFmtId="0" fontId="0" fillId="0" borderId="2" xfId="0" applyBorder="1" applyAlignment="1">
      <alignment horizontal="distributed" vertical="center"/>
    </xf>
    <xf numFmtId="0" fontId="0" fillId="0" borderId="10" xfId="0" applyBorder="1" applyAlignment="1">
      <alignment horizontal="distributed" vertical="center"/>
    </xf>
    <xf numFmtId="0" fontId="0" fillId="0" borderId="2" xfId="0" applyBorder="1" applyAlignment="1" applyProtection="1">
      <alignment horizontal="center" vertical="top"/>
      <protection locked="0"/>
    </xf>
    <xf numFmtId="0" fontId="0" fillId="0" borderId="1" xfId="0" applyBorder="1" applyAlignment="1">
      <alignment horizontal="left" vertical="center" indent="1"/>
    </xf>
    <xf numFmtId="0" fontId="0" fillId="0" borderId="2" xfId="0" applyBorder="1" applyAlignment="1">
      <alignment horizontal="left" vertical="center" indent="1"/>
    </xf>
    <xf numFmtId="0" fontId="0" fillId="0" borderId="3" xfId="0" applyBorder="1" applyAlignment="1">
      <alignment horizontal="left" vertical="center" indent="1"/>
    </xf>
    <xf numFmtId="0" fontId="4" fillId="0" borderId="13" xfId="0" applyFont="1" applyBorder="1" applyAlignment="1">
      <alignment horizontal="right" vertical="center"/>
    </xf>
    <xf numFmtId="0" fontId="5" fillId="0" borderId="16" xfId="0" applyFont="1" applyBorder="1" applyAlignment="1" applyProtection="1">
      <alignment horizontal="center" vertical="center"/>
      <protection locked="0"/>
    </xf>
    <xf numFmtId="0" fontId="3" fillId="0" borderId="0" xfId="0" applyFont="1" applyAlignment="1">
      <alignment horizontal="center" vertical="center"/>
    </xf>
    <xf numFmtId="0" fontId="6" fillId="0" borderId="0" xfId="0" applyFont="1" applyAlignment="1">
      <alignment horizontal="center" vertical="top"/>
    </xf>
    <xf numFmtId="0" fontId="0" fillId="0" borderId="4" xfId="0" applyBorder="1" applyAlignment="1" applyProtection="1">
      <alignment horizontal="left" vertical="center" wrapText="1" indent="1"/>
      <protection locked="0"/>
    </xf>
    <xf numFmtId="0" fontId="0" fillId="0" borderId="10" xfId="0" applyBorder="1" applyAlignment="1" applyProtection="1">
      <alignment horizontal="left" vertical="center" indent="1"/>
      <protection locked="0"/>
    </xf>
    <xf numFmtId="0" fontId="0" fillId="0" borderId="7" xfId="0" applyBorder="1" applyAlignment="1" applyProtection="1">
      <alignment horizontal="left" vertical="center" indent="1"/>
      <protection locked="0"/>
    </xf>
    <xf numFmtId="0" fontId="0" fillId="0" borderId="4" xfId="0" applyBorder="1" applyAlignment="1" applyProtection="1">
      <alignment horizontal="left" vertical="center" indent="1"/>
      <protection locked="0"/>
    </xf>
    <xf numFmtId="0" fontId="4" fillId="0" borderId="8" xfId="0" applyFont="1" applyBorder="1" applyAlignment="1">
      <alignment horizontal="right" vertical="center"/>
    </xf>
    <xf numFmtId="0" fontId="4" fillId="0" borderId="9" xfId="0" applyFont="1" applyBorder="1" applyAlignment="1">
      <alignment horizontal="right" vertical="center"/>
    </xf>
    <xf numFmtId="0" fontId="5" fillId="0" borderId="11" xfId="0" applyFont="1" applyBorder="1" applyAlignment="1" applyProtection="1">
      <alignment horizontal="center" vertical="center"/>
      <protection locked="0"/>
    </xf>
    <xf numFmtId="0" fontId="4" fillId="0" borderId="15" xfId="0" applyFont="1" applyBorder="1" applyAlignment="1">
      <alignment horizontal="right" vertical="center"/>
    </xf>
    <xf numFmtId="0" fontId="5" fillId="0" borderId="18"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0" fillId="0" borderId="2" xfId="0" applyBorder="1" applyAlignment="1">
      <alignment horizontal="center" vertical="center"/>
    </xf>
    <xf numFmtId="0" fontId="4" fillId="0" borderId="14" xfId="0" applyFont="1" applyBorder="1" applyAlignment="1">
      <alignment horizontal="right" vertical="center"/>
    </xf>
    <xf numFmtId="0" fontId="0" fillId="0" borderId="0" xfId="0" applyAlignment="1" applyProtection="1">
      <alignment horizontal="distributed" vertical="center"/>
      <protection locked="0"/>
    </xf>
    <xf numFmtId="0" fontId="0" fillId="0" borderId="12" xfId="0" applyBorder="1" applyAlignment="1">
      <alignment horizontal="center"/>
    </xf>
    <xf numFmtId="0" fontId="0" fillId="0" borderId="2" xfId="0" applyBorder="1" applyAlignment="1">
      <alignment horizontal="center" vertical="top"/>
    </xf>
    <xf numFmtId="0" fontId="0" fillId="0" borderId="0" xfId="0" applyAlignment="1" applyProtection="1">
      <alignment horizontal="left" vertical="center"/>
      <protection locked="0"/>
    </xf>
    <xf numFmtId="0" fontId="0" fillId="0" borderId="0" xfId="0"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25"/>
  <sheetViews>
    <sheetView showGridLines="0" tabSelected="1" view="pageBreakPreview" zoomScaleNormal="100" zoomScaleSheetLayoutView="100" workbookViewId="0">
      <selection activeCell="AR11" sqref="AR11"/>
    </sheetView>
  </sheetViews>
  <sheetFormatPr defaultRowHeight="13.5" x14ac:dyDescent="0.15"/>
  <cols>
    <col min="1" max="1" width="1.875" customWidth="1"/>
    <col min="2" max="6" width="2.875" customWidth="1"/>
    <col min="7" max="7" width="1.875" customWidth="1"/>
    <col min="8" max="27" width="3.375" customWidth="1"/>
    <col min="28" max="31" width="3.125" customWidth="1"/>
    <col min="32" max="32" width="16.375" hidden="1" customWidth="1"/>
    <col min="33" max="43" width="3.125" hidden="1" customWidth="1"/>
    <col min="44" max="63" width="3.125" customWidth="1"/>
  </cols>
  <sheetData>
    <row r="1" spans="1:43" ht="30" customHeight="1" x14ac:dyDescent="0.15">
      <c r="A1" s="39" t="s">
        <v>15</v>
      </c>
      <c r="B1" s="39"/>
      <c r="C1" s="39"/>
      <c r="D1" s="39"/>
      <c r="E1" s="39"/>
      <c r="F1" s="39"/>
      <c r="G1" s="39"/>
      <c r="H1" s="39"/>
      <c r="I1" s="39"/>
      <c r="J1" s="39"/>
      <c r="K1" s="39"/>
      <c r="L1" s="39"/>
      <c r="M1" s="39"/>
      <c r="N1" s="39"/>
      <c r="O1" s="39"/>
      <c r="P1" s="39"/>
      <c r="Q1" s="39"/>
      <c r="R1" s="39"/>
      <c r="S1" s="39"/>
      <c r="T1" s="39"/>
      <c r="U1" s="39"/>
      <c r="V1" s="39"/>
      <c r="W1" s="39"/>
      <c r="X1" s="39"/>
      <c r="Y1" s="39"/>
      <c r="Z1" s="39"/>
      <c r="AA1" s="39"/>
    </row>
    <row r="2" spans="1:43" ht="37.5" customHeight="1" x14ac:dyDescent="0.15">
      <c r="A2" s="38" t="s">
        <v>16</v>
      </c>
      <c r="B2" s="38"/>
      <c r="C2" s="38"/>
      <c r="D2" s="38"/>
      <c r="E2" s="38"/>
      <c r="F2" s="38"/>
      <c r="G2" s="38"/>
      <c r="H2" s="38"/>
      <c r="I2" s="38"/>
      <c r="J2" s="38"/>
      <c r="K2" s="38"/>
      <c r="L2" s="38"/>
      <c r="M2" s="38"/>
      <c r="N2" s="38"/>
      <c r="O2" s="38"/>
      <c r="P2" s="38"/>
      <c r="Q2" s="38"/>
      <c r="R2" s="38"/>
      <c r="S2" s="38"/>
      <c r="T2" s="38"/>
      <c r="U2" s="38"/>
      <c r="V2" s="38"/>
      <c r="W2" s="38"/>
      <c r="X2" s="38"/>
      <c r="Y2" s="38"/>
      <c r="Z2" s="38"/>
      <c r="AA2" s="38"/>
    </row>
    <row r="3" spans="1:43" ht="18.75" customHeight="1" x14ac:dyDescent="0.15">
      <c r="A3" s="9"/>
      <c r="B3" s="9"/>
      <c r="C3" s="9"/>
      <c r="D3" s="9"/>
      <c r="E3" s="9"/>
      <c r="F3" s="9"/>
      <c r="G3" s="9"/>
      <c r="H3" s="9"/>
      <c r="I3" s="9"/>
      <c r="J3" s="9"/>
      <c r="K3" s="9"/>
      <c r="L3" s="9"/>
      <c r="M3" s="9"/>
      <c r="N3" s="9"/>
      <c r="O3" s="9"/>
      <c r="P3" s="9"/>
      <c r="Q3" s="9"/>
      <c r="R3" s="9"/>
      <c r="S3" s="9"/>
      <c r="T3" s="9"/>
      <c r="U3" s="9"/>
      <c r="V3" s="9"/>
      <c r="W3" s="9"/>
      <c r="X3" s="50" t="s">
        <v>30</v>
      </c>
      <c r="Y3" s="50"/>
      <c r="Z3" s="50"/>
      <c r="AA3" s="50"/>
    </row>
    <row r="4" spans="1:43" s="23" customFormat="1" ht="13.5" customHeight="1" x14ac:dyDescent="0.15">
      <c r="A4" s="21"/>
      <c r="B4" s="29" t="s">
        <v>6</v>
      </c>
      <c r="C4" s="29"/>
      <c r="D4" s="29"/>
      <c r="E4" s="29"/>
      <c r="F4" s="29"/>
      <c r="G4" s="22"/>
      <c r="H4" s="44" t="s">
        <v>1</v>
      </c>
      <c r="I4" s="45"/>
      <c r="J4" s="47" t="s">
        <v>5</v>
      </c>
      <c r="K4" s="36"/>
      <c r="L4" s="36" t="s">
        <v>3</v>
      </c>
      <c r="M4" s="36"/>
      <c r="N4" s="36" t="s">
        <v>2</v>
      </c>
      <c r="O4" s="51"/>
      <c r="P4" s="47" t="s">
        <v>1</v>
      </c>
      <c r="Q4" s="36"/>
      <c r="R4" s="36" t="s">
        <v>4</v>
      </c>
      <c r="S4" s="36"/>
      <c r="T4" s="36" t="s">
        <v>3</v>
      </c>
      <c r="U4" s="51"/>
      <c r="V4" s="47" t="s">
        <v>2</v>
      </c>
      <c r="W4" s="36"/>
      <c r="X4" s="36" t="s">
        <v>1</v>
      </c>
      <c r="Y4" s="36"/>
      <c r="Z4" s="36" t="s">
        <v>0</v>
      </c>
      <c r="AA4" s="51"/>
    </row>
    <row r="5" spans="1:43" ht="52.5" customHeight="1" x14ac:dyDescent="0.15">
      <c r="A5" s="1"/>
      <c r="B5" s="30"/>
      <c r="C5" s="30"/>
      <c r="D5" s="30"/>
      <c r="E5" s="30"/>
      <c r="F5" s="30"/>
      <c r="G5" s="3"/>
      <c r="H5" s="46"/>
      <c r="I5" s="46"/>
      <c r="J5" s="46"/>
      <c r="K5" s="48"/>
      <c r="L5" s="37"/>
      <c r="M5" s="37"/>
      <c r="N5" s="37"/>
      <c r="O5" s="49"/>
      <c r="P5" s="48"/>
      <c r="Q5" s="37"/>
      <c r="R5" s="37"/>
      <c r="S5" s="37"/>
      <c r="T5" s="37"/>
      <c r="U5" s="49"/>
      <c r="V5" s="48"/>
      <c r="W5" s="37"/>
      <c r="X5" s="37"/>
      <c r="Y5" s="37"/>
      <c r="Z5" s="37"/>
      <c r="AA5" s="49"/>
      <c r="AF5" s="24" t="e">
        <f>+#REF!</f>
        <v>#REF!</v>
      </c>
      <c r="AG5" s="24"/>
      <c r="AH5" t="e">
        <f>INT(AF5/1000000000)</f>
        <v>#REF!</v>
      </c>
      <c r="AI5" t="e">
        <f>INT((AF5-AH5*1000000000)/100000000)</f>
        <v>#REF!</v>
      </c>
      <c r="AJ5" t="e">
        <f>INT((AF5-AH5*1000000000-AI5*100000000)/10000000)</f>
        <v>#REF!</v>
      </c>
      <c r="AK5" t="e">
        <f>INT((AF5-AH5*1000000000-AI5*100000000-AJ5*10000000)/1000000)</f>
        <v>#REF!</v>
      </c>
      <c r="AL5" t="e">
        <f>INT((AF5-AH5*1000000000-AI5*100000000-AJ5*10000000-AK5*1000000)/100000)</f>
        <v>#REF!</v>
      </c>
      <c r="AM5" t="e">
        <f>INT((AF5-AH5*1000000000-AI5*100000000-AJ5*10000000-AK5*1000000-AL5*100000)/10000)</f>
        <v>#REF!</v>
      </c>
      <c r="AN5" t="e">
        <f>INT((AF5-AH5*1000000000-AI5*100000000-AJ5*10000000-AK5*1000000-AL5*100000-AM5*10000)/1000)</f>
        <v>#REF!</v>
      </c>
      <c r="AO5" t="e">
        <f>INT((AF5-AH5*1000000000-AI5*100000000-AJ5*10000000-AK5*1000000-AL5*100000-AM5*10000-AN5*1000)/100)</f>
        <v>#REF!</v>
      </c>
      <c r="AP5" t="e">
        <f>INT((AF5-AH5*1000000000-AI5*100000000-AJ5*10000000-AK5*1000000-AL5*100000-AM5*10000-AN5*1000-AO5*100)/10)</f>
        <v>#REF!</v>
      </c>
      <c r="AQ5" t="e">
        <f>INT((AF5-AH5*1000000000-AI5*100000000-AJ5*10000000-AK5*1000000-AL5*100000-AM5*10000-AN5*1000-AO5*100-AP5*10))</f>
        <v>#REF!</v>
      </c>
    </row>
    <row r="6" spans="1:43" ht="60" customHeight="1" x14ac:dyDescent="0.15">
      <c r="A6" s="4"/>
      <c r="B6" s="31" t="s">
        <v>27</v>
      </c>
      <c r="C6" s="31"/>
      <c r="D6" s="31"/>
      <c r="E6" s="31"/>
      <c r="F6" s="31"/>
      <c r="G6" s="8"/>
      <c r="H6" s="40" t="s">
        <v>31</v>
      </c>
      <c r="I6" s="41"/>
      <c r="J6" s="41"/>
      <c r="K6" s="41"/>
      <c r="L6" s="41"/>
      <c r="M6" s="41"/>
      <c r="N6" s="41"/>
      <c r="O6" s="41"/>
      <c r="P6" s="41"/>
      <c r="Q6" s="41"/>
      <c r="R6" s="41"/>
      <c r="S6" s="41"/>
      <c r="T6" s="41"/>
      <c r="U6" s="41"/>
      <c r="V6" s="41"/>
      <c r="W6" s="41"/>
      <c r="X6" s="41"/>
      <c r="Y6" s="41"/>
      <c r="Z6" s="41"/>
      <c r="AA6" s="42"/>
    </row>
    <row r="7" spans="1:43" ht="60" customHeight="1" x14ac:dyDescent="0.15">
      <c r="A7" s="4"/>
      <c r="B7" s="31" t="s">
        <v>28</v>
      </c>
      <c r="C7" s="31"/>
      <c r="D7" s="31"/>
      <c r="E7" s="31"/>
      <c r="F7" s="31"/>
      <c r="G7" s="8"/>
      <c r="H7" s="43" t="s">
        <v>32</v>
      </c>
      <c r="I7" s="41"/>
      <c r="J7" s="41"/>
      <c r="K7" s="41"/>
      <c r="L7" s="41"/>
      <c r="M7" s="41"/>
      <c r="N7" s="41"/>
      <c r="O7" s="41"/>
      <c r="P7" s="41"/>
      <c r="Q7" s="41"/>
      <c r="R7" s="41"/>
      <c r="S7" s="41"/>
      <c r="T7" s="41"/>
      <c r="U7" s="41"/>
      <c r="V7" s="41"/>
      <c r="W7" s="41"/>
      <c r="X7" s="41"/>
      <c r="Y7" s="41"/>
      <c r="Z7" s="41"/>
      <c r="AA7" s="42"/>
    </row>
    <row r="8" spans="1:43" s="15" customFormat="1" ht="22.5" customHeight="1" x14ac:dyDescent="0.15">
      <c r="A8" s="12"/>
      <c r="B8" s="29" t="s">
        <v>7</v>
      </c>
      <c r="C8" s="29"/>
      <c r="D8" s="29"/>
      <c r="E8" s="29"/>
      <c r="F8" s="29"/>
      <c r="G8" s="13"/>
      <c r="H8" s="14"/>
      <c r="I8" s="25" t="s">
        <v>33</v>
      </c>
      <c r="J8" s="25"/>
      <c r="K8" s="25"/>
      <c r="L8" s="25"/>
      <c r="M8" s="25"/>
      <c r="N8" s="25"/>
      <c r="O8" s="25"/>
      <c r="P8" s="25"/>
      <c r="Q8" s="25"/>
      <c r="R8" s="25"/>
      <c r="S8" s="25"/>
      <c r="T8" s="53" t="s">
        <v>17</v>
      </c>
      <c r="U8" s="53"/>
      <c r="AA8" s="16"/>
    </row>
    <row r="9" spans="1:43" ht="15" customHeight="1" x14ac:dyDescent="0.15">
      <c r="A9" s="5"/>
      <c r="B9" s="27"/>
      <c r="C9" s="27"/>
      <c r="D9" s="27"/>
      <c r="E9" s="27"/>
      <c r="F9" s="27"/>
      <c r="G9" s="6"/>
      <c r="H9" s="5"/>
      <c r="AA9" s="6"/>
    </row>
    <row r="10" spans="1:43" s="20" customFormat="1" ht="22.5" customHeight="1" x14ac:dyDescent="0.15">
      <c r="A10" s="17"/>
      <c r="B10" s="30"/>
      <c r="C10" s="30"/>
      <c r="D10" s="30"/>
      <c r="E10" s="30"/>
      <c r="F10" s="30"/>
      <c r="G10" s="18"/>
      <c r="H10" s="17"/>
      <c r="I10" s="32" t="s">
        <v>26</v>
      </c>
      <c r="J10" s="32"/>
      <c r="K10" s="32">
        <v>6</v>
      </c>
      <c r="L10" s="32"/>
      <c r="M10" s="19" t="s">
        <v>8</v>
      </c>
      <c r="N10" s="32">
        <v>3</v>
      </c>
      <c r="O10" s="32"/>
      <c r="P10" s="19" t="s">
        <v>9</v>
      </c>
      <c r="Q10" s="32">
        <v>31</v>
      </c>
      <c r="R10" s="32"/>
      <c r="S10" s="19" t="s">
        <v>10</v>
      </c>
      <c r="T10" s="54" t="s">
        <v>18</v>
      </c>
      <c r="U10" s="54"/>
      <c r="V10" s="19"/>
      <c r="W10" s="19"/>
      <c r="X10" s="19"/>
      <c r="Y10" s="19"/>
      <c r="Z10" s="19"/>
      <c r="AA10" s="18"/>
    </row>
    <row r="11" spans="1:43" ht="60" customHeight="1" x14ac:dyDescent="0.15">
      <c r="A11" s="1"/>
      <c r="B11" s="30" t="s">
        <v>23</v>
      </c>
      <c r="C11" s="30"/>
      <c r="D11" s="30"/>
      <c r="E11" s="30"/>
      <c r="F11" s="30"/>
      <c r="G11" s="3"/>
      <c r="H11" s="33" t="s">
        <v>24</v>
      </c>
      <c r="I11" s="34"/>
      <c r="J11" s="34"/>
      <c r="K11" s="34"/>
      <c r="L11" s="34"/>
      <c r="M11" s="34"/>
      <c r="N11" s="34"/>
      <c r="O11" s="34"/>
      <c r="P11" s="34"/>
      <c r="Q11" s="34"/>
      <c r="R11" s="34"/>
      <c r="S11" s="34"/>
      <c r="T11" s="34"/>
      <c r="U11" s="34"/>
      <c r="V11" s="34"/>
      <c r="W11" s="34"/>
      <c r="X11" s="34"/>
      <c r="Y11" s="34"/>
      <c r="Z11" s="34"/>
      <c r="AA11" s="35"/>
    </row>
    <row r="12" spans="1:43" x14ac:dyDescent="0.15">
      <c r="A12" s="5"/>
      <c r="AA12" s="6"/>
    </row>
    <row r="13" spans="1:43" ht="18.75" customHeight="1" x14ac:dyDescent="0.15">
      <c r="A13" s="5"/>
      <c r="C13" s="52" t="s">
        <v>25</v>
      </c>
      <c r="D13" s="52"/>
      <c r="E13" s="52"/>
      <c r="F13" s="52"/>
      <c r="G13" s="52"/>
      <c r="H13" s="52"/>
      <c r="I13" s="52"/>
      <c r="J13" s="52"/>
      <c r="K13" s="52"/>
      <c r="L13" s="52"/>
      <c r="M13" s="52"/>
      <c r="N13" s="52"/>
      <c r="O13" s="52"/>
      <c r="P13" s="52"/>
      <c r="Q13" s="52"/>
      <c r="R13" s="52"/>
      <c r="S13" s="52"/>
      <c r="T13" s="52"/>
      <c r="U13" s="52"/>
      <c r="V13" s="52"/>
      <c r="W13" s="52"/>
      <c r="X13" s="52"/>
      <c r="Y13" s="52"/>
      <c r="Z13" s="52"/>
      <c r="AA13" s="6"/>
    </row>
    <row r="14" spans="1:43" ht="18.75" customHeight="1" x14ac:dyDescent="0.15">
      <c r="A14" s="5"/>
      <c r="C14" s="27" t="s">
        <v>19</v>
      </c>
      <c r="D14" s="27"/>
      <c r="E14" s="27"/>
      <c r="F14" s="27"/>
      <c r="G14" s="27"/>
      <c r="H14" s="27"/>
      <c r="I14" s="27"/>
      <c r="J14" s="27"/>
      <c r="K14" s="27"/>
      <c r="L14" s="27"/>
      <c r="M14" s="27"/>
      <c r="N14" s="27"/>
      <c r="O14" s="27"/>
      <c r="P14" s="27"/>
      <c r="Q14" s="27"/>
      <c r="R14" s="27"/>
      <c r="S14" s="27"/>
      <c r="T14" s="27"/>
      <c r="U14" s="27"/>
      <c r="V14" s="27"/>
      <c r="W14" s="27"/>
      <c r="X14" s="27"/>
      <c r="Y14" s="27"/>
      <c r="Z14" s="27"/>
      <c r="AA14" s="6"/>
    </row>
    <row r="15" spans="1:43" ht="18.75" customHeight="1" x14ac:dyDescent="0.15">
      <c r="A15" s="5"/>
      <c r="C15" s="27" t="s">
        <v>20</v>
      </c>
      <c r="D15" s="27"/>
      <c r="E15" s="27"/>
      <c r="F15" s="27"/>
      <c r="G15" s="27"/>
      <c r="H15" s="27"/>
      <c r="I15" s="27"/>
      <c r="J15" s="27"/>
      <c r="K15" s="27"/>
      <c r="L15" s="27"/>
      <c r="M15" s="27"/>
      <c r="N15" s="27"/>
      <c r="O15" s="27"/>
      <c r="P15" s="27"/>
      <c r="Q15" s="27"/>
      <c r="R15" s="27"/>
      <c r="S15" s="27"/>
      <c r="T15" s="27"/>
      <c r="U15" s="27"/>
      <c r="V15" s="27"/>
      <c r="W15" s="27"/>
      <c r="X15" s="27"/>
      <c r="Y15" s="27"/>
      <c r="Z15" s="27"/>
      <c r="AA15" s="6"/>
    </row>
    <row r="16" spans="1:43" ht="52.5" customHeight="1" x14ac:dyDescent="0.15">
      <c r="A16" s="5"/>
      <c r="AA16" s="6"/>
    </row>
    <row r="17" spans="1:27" s="7" customFormat="1" ht="22.5" customHeight="1" x14ac:dyDescent="0.15">
      <c r="A17" s="10"/>
      <c r="E17" s="28" t="s">
        <v>26</v>
      </c>
      <c r="F17" s="28"/>
      <c r="G17" s="28"/>
      <c r="H17" s="28">
        <v>5</v>
      </c>
      <c r="I17" s="28"/>
      <c r="J17" s="7" t="s">
        <v>8</v>
      </c>
      <c r="K17" s="28">
        <v>9</v>
      </c>
      <c r="L17" s="28"/>
      <c r="M17" s="7" t="s">
        <v>9</v>
      </c>
      <c r="N17" s="28">
        <v>7</v>
      </c>
      <c r="O17" s="28"/>
      <c r="P17" s="7" t="s">
        <v>10</v>
      </c>
      <c r="AA17" s="11"/>
    </row>
    <row r="18" spans="1:27" ht="37.5" customHeight="1" x14ac:dyDescent="0.15">
      <c r="A18" s="5"/>
      <c r="AA18" s="6"/>
    </row>
    <row r="19" spans="1:27" ht="27" customHeight="1" x14ac:dyDescent="0.15">
      <c r="A19" s="5"/>
      <c r="H19" s="27" t="s">
        <v>12</v>
      </c>
      <c r="I19" s="27"/>
      <c r="J19" s="27"/>
      <c r="K19" s="27"/>
      <c r="L19" s="27"/>
      <c r="N19" s="55"/>
      <c r="O19" s="55"/>
      <c r="P19" s="55"/>
      <c r="Q19" s="55"/>
      <c r="R19" s="55"/>
      <c r="S19" s="55"/>
      <c r="T19" s="55"/>
      <c r="U19" s="55"/>
      <c r="V19" s="55"/>
      <c r="W19" s="55"/>
      <c r="X19" s="55"/>
      <c r="Y19" s="55"/>
      <c r="Z19" s="55"/>
      <c r="AA19" s="6"/>
    </row>
    <row r="20" spans="1:27" ht="27" customHeight="1" x14ac:dyDescent="0.15">
      <c r="A20" s="5"/>
      <c r="C20" s="56" t="s">
        <v>11</v>
      </c>
      <c r="D20" s="56"/>
      <c r="E20" s="56"/>
      <c r="F20" s="56"/>
      <c r="H20" s="27" t="s">
        <v>13</v>
      </c>
      <c r="I20" s="27"/>
      <c r="J20" s="27"/>
      <c r="K20" s="27"/>
      <c r="L20" s="27"/>
      <c r="N20" s="55"/>
      <c r="O20" s="55"/>
      <c r="P20" s="55"/>
      <c r="Q20" s="55"/>
      <c r="R20" s="55"/>
      <c r="S20" s="55"/>
      <c r="T20" s="55"/>
      <c r="U20" s="55"/>
      <c r="V20" s="55"/>
      <c r="W20" s="55"/>
      <c r="X20" s="55"/>
      <c r="Y20" s="55"/>
      <c r="Z20" s="55"/>
      <c r="AA20" s="6"/>
    </row>
    <row r="21" spans="1:27" ht="27" customHeight="1" x14ac:dyDescent="0.15">
      <c r="A21" s="5"/>
      <c r="H21" s="27" t="s">
        <v>14</v>
      </c>
      <c r="I21" s="27"/>
      <c r="J21" s="27"/>
      <c r="K21" s="27"/>
      <c r="L21" s="27"/>
      <c r="N21" s="55"/>
      <c r="O21" s="55"/>
      <c r="P21" s="55"/>
      <c r="Q21" s="55"/>
      <c r="R21" s="55"/>
      <c r="S21" s="55"/>
      <c r="T21" s="55"/>
      <c r="U21" s="55"/>
      <c r="V21" s="55"/>
      <c r="W21" s="55"/>
      <c r="X21" s="55"/>
      <c r="Y21" s="55"/>
      <c r="Z21" s="28" t="s">
        <v>21</v>
      </c>
      <c r="AA21" s="6"/>
    </row>
    <row r="22" spans="1:27" ht="27" customHeight="1" x14ac:dyDescent="0.15">
      <c r="A22" s="5"/>
      <c r="H22" s="27" t="s">
        <v>22</v>
      </c>
      <c r="I22" s="27"/>
      <c r="J22" s="27"/>
      <c r="K22" s="27"/>
      <c r="L22" s="27"/>
      <c r="N22" s="55"/>
      <c r="O22" s="55"/>
      <c r="P22" s="55"/>
      <c r="Q22" s="55"/>
      <c r="R22" s="55"/>
      <c r="S22" s="55"/>
      <c r="T22" s="55"/>
      <c r="U22" s="55"/>
      <c r="V22" s="55"/>
      <c r="W22" s="55"/>
      <c r="X22" s="55"/>
      <c r="Y22" s="55"/>
      <c r="Z22" s="28"/>
      <c r="AA22" s="6"/>
    </row>
    <row r="23" spans="1:27" ht="33.75" customHeight="1" x14ac:dyDescent="0.15">
      <c r="A23" s="5"/>
      <c r="AA23" s="6"/>
    </row>
    <row r="24" spans="1:27" ht="23.25" customHeight="1" x14ac:dyDescent="0.15">
      <c r="A24" s="5"/>
      <c r="D24" s="26" t="s">
        <v>29</v>
      </c>
      <c r="E24" s="26"/>
      <c r="F24" s="26"/>
      <c r="G24" s="26"/>
      <c r="H24" s="26"/>
      <c r="I24" s="26"/>
      <c r="J24" s="26"/>
      <c r="K24" s="26"/>
      <c r="L24" s="26"/>
      <c r="M24" s="26"/>
      <c r="N24" s="26"/>
      <c r="O24" s="26"/>
      <c r="P24" s="26"/>
      <c r="Q24" s="26"/>
      <c r="R24" s="26"/>
      <c r="S24" s="26"/>
      <c r="T24" s="26"/>
      <c r="U24" s="26"/>
      <c r="V24" s="26"/>
      <c r="W24" s="26"/>
      <c r="AA24" s="6"/>
    </row>
    <row r="25" spans="1:27" ht="37.5" customHeight="1" x14ac:dyDescent="0.15">
      <c r="A25" s="1"/>
      <c r="B25" s="2"/>
      <c r="C25" s="2"/>
      <c r="D25" s="2"/>
      <c r="E25" s="2"/>
      <c r="F25" s="2"/>
      <c r="G25" s="2"/>
      <c r="H25" s="2"/>
      <c r="I25" s="2"/>
      <c r="J25" s="2"/>
      <c r="K25" s="2"/>
      <c r="L25" s="2"/>
      <c r="M25" s="2"/>
      <c r="N25" s="2"/>
      <c r="O25" s="2"/>
      <c r="P25" s="2"/>
      <c r="Q25" s="2"/>
      <c r="R25" s="2"/>
      <c r="S25" s="2"/>
      <c r="T25" s="2"/>
      <c r="U25" s="2"/>
      <c r="V25" s="2"/>
      <c r="W25" s="2"/>
      <c r="X25" s="2"/>
      <c r="Y25" s="2"/>
      <c r="Z25" s="2"/>
      <c r="AA25" s="3"/>
    </row>
  </sheetData>
  <mergeCells count="56">
    <mergeCell ref="N21:Y21"/>
    <mergeCell ref="H22:L22"/>
    <mergeCell ref="N22:Y22"/>
    <mergeCell ref="H17:I17"/>
    <mergeCell ref="C15:Z15"/>
    <mergeCell ref="C20:F20"/>
    <mergeCell ref="H19:L19"/>
    <mergeCell ref="H20:L20"/>
    <mergeCell ref="N19:Z19"/>
    <mergeCell ref="N20:Z20"/>
    <mergeCell ref="K17:L17"/>
    <mergeCell ref="Z5:AA5"/>
    <mergeCell ref="N4:O4"/>
    <mergeCell ref="P4:Q4"/>
    <mergeCell ref="C13:Z13"/>
    <mergeCell ref="C14:Z14"/>
    <mergeCell ref="T4:U4"/>
    <mergeCell ref="T5:U5"/>
    <mergeCell ref="V4:W4"/>
    <mergeCell ref="V5:W5"/>
    <mergeCell ref="I10:J10"/>
    <mergeCell ref="T8:U8"/>
    <mergeCell ref="T10:U10"/>
    <mergeCell ref="Q10:R10"/>
    <mergeCell ref="L4:M4"/>
    <mergeCell ref="A2:AA2"/>
    <mergeCell ref="A1:AA1"/>
    <mergeCell ref="H6:AA6"/>
    <mergeCell ref="H7:AA7"/>
    <mergeCell ref="H4:I4"/>
    <mergeCell ref="H5:I5"/>
    <mergeCell ref="J4:K4"/>
    <mergeCell ref="J5:K5"/>
    <mergeCell ref="L5:M5"/>
    <mergeCell ref="N5:O5"/>
    <mergeCell ref="P5:Q5"/>
    <mergeCell ref="X3:AA3"/>
    <mergeCell ref="X4:Y4"/>
    <mergeCell ref="X5:Y5"/>
    <mergeCell ref="Z4:AA4"/>
    <mergeCell ref="I8:S8"/>
    <mergeCell ref="D24:W24"/>
    <mergeCell ref="H21:L21"/>
    <mergeCell ref="Z21:Z22"/>
    <mergeCell ref="B4:F5"/>
    <mergeCell ref="B6:F6"/>
    <mergeCell ref="B7:F7"/>
    <mergeCell ref="B8:F10"/>
    <mergeCell ref="B11:F11"/>
    <mergeCell ref="E17:G17"/>
    <mergeCell ref="K10:L10"/>
    <mergeCell ref="N10:O10"/>
    <mergeCell ref="N17:O17"/>
    <mergeCell ref="H11:AA11"/>
    <mergeCell ref="R4:S4"/>
    <mergeCell ref="R5:S5"/>
  </mergeCells>
  <phoneticPr fontId="1"/>
  <printOptions horizontalCentered="1"/>
  <pageMargins left="0.59055118110236227" right="0.59055118110236227"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入札書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谷山 貴慶</dc:creator>
  <cp:lastModifiedBy>津久田　雄</cp:lastModifiedBy>
  <cp:lastPrinted>2023-08-22T00:41:47Z</cp:lastPrinted>
  <dcterms:created xsi:type="dcterms:W3CDTF">2015-06-23T23:38:57Z</dcterms:created>
  <dcterms:modified xsi:type="dcterms:W3CDTF">2023-08-22T00:41:49Z</dcterms:modified>
</cp:coreProperties>
</file>