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4820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</sheets>
  <definedNames/>
  <calcPr fullCalcOnLoad="1"/>
</workbook>
</file>

<file path=xl/sharedStrings.xml><?xml version="1.0" encoding="utf-8"?>
<sst xmlns="http://schemas.openxmlformats.org/spreadsheetml/2006/main" count="5960" uniqueCount="485">
  <si>
    <t>様式F214</t>
  </si>
  <si>
    <t>献立表　及び　給食日誌</t>
  </si>
  <si>
    <t>串間市役所(一般)</t>
  </si>
  <si>
    <t>2022/11/01(火)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</si>
  <si>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</si>
  <si>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</si>
  <si>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</si>
  <si>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</si>
  <si>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</si>
  <si>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</si>
  <si>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</si>
  <si>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</si>
  <si>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</si>
  <si>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</si>
  <si>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</si>
  <si>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</si>
  <si>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</si>
  <si>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</si>
  <si>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</si>
  <si>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</si>
  <si>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</si>
  <si>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</si>
  <si>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</si>
  <si>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</si>
  <si>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</si>
  <si>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</si>
  <si>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</si>
  <si>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</si>
  <si>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</si>
  <si>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</si>
  <si>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</si>
  <si>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</si>
  <si>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</si>
  <si>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</si>
  <si>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</si>
  <si>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</si>
  <si>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</si>
  <si>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【午前おやつ】バナナ（午前）</t>
  </si>
  <si>
    <t xml:space="preserve">   バナナ</t>
  </si>
  <si>
    <t>50.0</t>
  </si>
  <si>
    <t>83.3</t>
  </si>
  <si>
    <t>【昼食】鯖のごま風味和え</t>
  </si>
  <si>
    <t>残　菜</t>
  </si>
  <si>
    <t xml:space="preserve">   さば切身</t>
  </si>
  <si>
    <t>40.0</t>
  </si>
  <si>
    <t>（　多　　無　　少　）</t>
  </si>
  <si>
    <t xml:space="preserve">   小麦粉</t>
  </si>
  <si>
    <t>1.9</t>
  </si>
  <si>
    <t>2.4</t>
  </si>
  <si>
    <t xml:space="preserve">   油</t>
  </si>
  <si>
    <t>3.2</t>
  </si>
  <si>
    <t>4.0</t>
  </si>
  <si>
    <t>離乳食記録</t>
  </si>
  <si>
    <t xml:space="preserve">   砂糖</t>
  </si>
  <si>
    <t xml:space="preserve">   しょうゆ</t>
  </si>
  <si>
    <t xml:space="preserve">   ごま</t>
  </si>
  <si>
    <t>0.6</t>
  </si>
  <si>
    <t>0.8</t>
  </si>
  <si>
    <t xml:space="preserve">   葉ねぎ</t>
  </si>
  <si>
    <t>1.2</t>
  </si>
  <si>
    <t>1.5</t>
  </si>
  <si>
    <t>1.3</t>
  </si>
  <si>
    <t>1.6</t>
  </si>
  <si>
    <t xml:space="preserve">   レモン</t>
  </si>
  <si>
    <t>6.4</t>
  </si>
  <si>
    <t>8.0</t>
  </si>
  <si>
    <t>6.6</t>
  </si>
  <si>
    <t>8.2</t>
  </si>
  <si>
    <t xml:space="preserve">   酢</t>
  </si>
  <si>
    <t xml:space="preserve">   ごま油</t>
  </si>
  <si>
    <t>1.0</t>
  </si>
  <si>
    <t xml:space="preserve">   キャベツ</t>
  </si>
  <si>
    <t>32.0</t>
  </si>
  <si>
    <t>37.6</t>
  </si>
  <si>
    <t>47.1</t>
  </si>
  <si>
    <t>【昼食】もやしと揚げ味噌汁</t>
  </si>
  <si>
    <t xml:space="preserve">   もやし</t>
  </si>
  <si>
    <t>12.0</t>
  </si>
  <si>
    <t>15.0</t>
  </si>
  <si>
    <t>12.1</t>
  </si>
  <si>
    <t>15.2</t>
  </si>
  <si>
    <t xml:space="preserve">   生揚げ</t>
  </si>
  <si>
    <t>10.0</t>
  </si>
  <si>
    <t>2.0</t>
  </si>
  <si>
    <t>1.7</t>
  </si>
  <si>
    <t>2.1</t>
  </si>
  <si>
    <t xml:space="preserve">   いわし(煮干し)</t>
  </si>
  <si>
    <t>3.0</t>
  </si>
  <si>
    <t xml:space="preserve">   麦みそ</t>
  </si>
  <si>
    <t>【昼食】ごはん（未満児）</t>
  </si>
  <si>
    <t xml:space="preserve">   米</t>
  </si>
  <si>
    <t xml:space="preserve">   押麦</t>
  </si>
  <si>
    <t>2.3</t>
  </si>
  <si>
    <t>【午後おやつ】焼きライス</t>
  </si>
  <si>
    <t>10.2</t>
  </si>
  <si>
    <t>12.8</t>
  </si>
  <si>
    <t xml:space="preserve">   卵</t>
  </si>
  <si>
    <t>16.0</t>
  </si>
  <si>
    <t>20.0</t>
  </si>
  <si>
    <t>18.8</t>
  </si>
  <si>
    <t>23.5</t>
  </si>
  <si>
    <t xml:space="preserve">   片栗粉</t>
  </si>
  <si>
    <t xml:space="preserve">   トマト</t>
  </si>
  <si>
    <t>9.6</t>
  </si>
  <si>
    <t>9.9</t>
  </si>
  <si>
    <t>12.4</t>
  </si>
  <si>
    <t xml:space="preserve">   たまねぎ</t>
  </si>
  <si>
    <t>6.8</t>
  </si>
  <si>
    <t>8.5</t>
  </si>
  <si>
    <t>検食者記録</t>
  </si>
  <si>
    <t xml:space="preserve">   ピーマン</t>
  </si>
  <si>
    <t>3.8</t>
  </si>
  <si>
    <t>4.7</t>
  </si>
  <si>
    <t xml:space="preserve">   にんじん</t>
  </si>
  <si>
    <t>2.5</t>
  </si>
  <si>
    <t xml:space="preserve">   ベーコン</t>
  </si>
  <si>
    <t xml:space="preserve">   粉チーズ</t>
  </si>
  <si>
    <t xml:space="preserve">   食塩</t>
  </si>
  <si>
    <t>0.2</t>
  </si>
  <si>
    <t xml:space="preserve">   こしょう</t>
  </si>
  <si>
    <t xml:space="preserve">   ケチャップ</t>
  </si>
  <si>
    <t>【午後おやつ】ジョア125　②</t>
  </si>
  <si>
    <t xml:space="preserve">   ジョアプレーン</t>
  </si>
  <si>
    <t>62.5</t>
  </si>
  <si>
    <t>125.0</t>
  </si>
  <si>
    <t>献立表　及び　給食日誌</t>
  </si>
  <si>
    <t>2022/11/02(水)</t>
  </si>
  <si>
    <t>摘要</t>
  </si>
  <si>
    <t>【午前おやつ】せんべい（午前）</t>
  </si>
  <si>
    <t xml:space="preserve">   甘辛せんべい</t>
  </si>
  <si>
    <t>【昼食】豆腐ステーキ(修正済9/21）</t>
  </si>
  <si>
    <t xml:space="preserve">   木綿豆腐</t>
  </si>
  <si>
    <t>付け合せいらない</t>
  </si>
  <si>
    <t>64.0</t>
  </si>
  <si>
    <t>80.0</t>
  </si>
  <si>
    <t xml:space="preserve">   鶏むね肉</t>
  </si>
  <si>
    <t xml:space="preserve">   にら</t>
  </si>
  <si>
    <t>3.6</t>
  </si>
  <si>
    <t>4.5</t>
  </si>
  <si>
    <t xml:space="preserve">   しめじ</t>
  </si>
  <si>
    <t>17.8</t>
  </si>
  <si>
    <t>22.2</t>
  </si>
  <si>
    <t>5.0</t>
  </si>
  <si>
    <t>4.1</t>
  </si>
  <si>
    <t>5.2</t>
  </si>
  <si>
    <t xml:space="preserve">   酒</t>
  </si>
  <si>
    <t xml:space="preserve">   みりん</t>
  </si>
  <si>
    <t>【昼食】さつま汁（修正済）</t>
  </si>
  <si>
    <t xml:space="preserve">   鶏もも肉</t>
  </si>
  <si>
    <t xml:space="preserve">   さつまいも</t>
  </si>
  <si>
    <t>24.0</t>
  </si>
  <si>
    <t>30.0</t>
  </si>
  <si>
    <t>26.7</t>
  </si>
  <si>
    <t>33.3</t>
  </si>
  <si>
    <t>10.3</t>
  </si>
  <si>
    <t>2.6</t>
  </si>
  <si>
    <t xml:space="preserve">   はくさい</t>
  </si>
  <si>
    <t>17.0</t>
  </si>
  <si>
    <t>21.3</t>
  </si>
  <si>
    <t>5.6</t>
  </si>
  <si>
    <t>7.0</t>
  </si>
  <si>
    <t>【午後おやつ】わかめおにぎり</t>
  </si>
  <si>
    <t>36.0</t>
  </si>
  <si>
    <t>45.0</t>
  </si>
  <si>
    <t xml:space="preserve">   わかめ（乾）</t>
  </si>
  <si>
    <t>0.3</t>
  </si>
  <si>
    <t>0.1</t>
  </si>
  <si>
    <t>2022/11/04(金)</t>
  </si>
  <si>
    <t>【午前おやつ】ボーロ</t>
  </si>
  <si>
    <t xml:space="preserve">   たまごボーロ</t>
  </si>
  <si>
    <t>【昼食】里芋のうま煮</t>
  </si>
  <si>
    <t>25.0</t>
  </si>
  <si>
    <t xml:space="preserve">   さといも</t>
  </si>
  <si>
    <t>58.8</t>
  </si>
  <si>
    <t xml:space="preserve">   ちくわ</t>
  </si>
  <si>
    <t xml:space="preserve">   板こんにゃく</t>
  </si>
  <si>
    <t xml:space="preserve">   いんげんまめ（乾）</t>
  </si>
  <si>
    <t>4.8</t>
  </si>
  <si>
    <t>6.0</t>
  </si>
  <si>
    <t xml:space="preserve">   煮干だし汁</t>
  </si>
  <si>
    <t>【昼食】えのきの味噌汁（たまねぎ）</t>
  </si>
  <si>
    <t xml:space="preserve">   えのきたけ</t>
  </si>
  <si>
    <t>14.1</t>
  </si>
  <si>
    <t>17.6</t>
  </si>
  <si>
    <t xml:space="preserve">   カットわかめ</t>
  </si>
  <si>
    <t>0.4</t>
  </si>
  <si>
    <t>0.5</t>
  </si>
  <si>
    <t>7.2</t>
  </si>
  <si>
    <t>9.0</t>
  </si>
  <si>
    <t>【午後おやつ】なし（午後）</t>
  </si>
  <si>
    <t xml:space="preserve">   なし</t>
  </si>
  <si>
    <t>60.0</t>
  </si>
  <si>
    <t>70.6</t>
  </si>
  <si>
    <t>【午後おやつ】クラッカー（午後）</t>
  </si>
  <si>
    <t xml:space="preserve">   クラッカー</t>
  </si>
  <si>
    <t>2022/11/05(土)</t>
  </si>
  <si>
    <t>【昼食】肉うどん</t>
  </si>
  <si>
    <t xml:space="preserve">   牛肉(ばら)</t>
  </si>
  <si>
    <t xml:space="preserve">   ゆでうどん</t>
  </si>
  <si>
    <t xml:space="preserve">   かまぼこ</t>
  </si>
  <si>
    <t xml:space="preserve">   さつま揚げ</t>
  </si>
  <si>
    <t xml:space="preserve">   昆布だし汁</t>
  </si>
  <si>
    <t>112.0</t>
  </si>
  <si>
    <t>140.0</t>
  </si>
  <si>
    <t>【昼食】もやしとなめたけの和え物</t>
  </si>
  <si>
    <t>56.0</t>
  </si>
  <si>
    <t>70.0</t>
  </si>
  <si>
    <t>56.6</t>
  </si>
  <si>
    <t>70.7</t>
  </si>
  <si>
    <t xml:space="preserve">   なめたけ</t>
  </si>
  <si>
    <t xml:space="preserve">   しょうゆ（うすくち）</t>
  </si>
  <si>
    <t xml:space="preserve">   焼きのり</t>
  </si>
  <si>
    <t>【午後おやつ】牛乳（午後）</t>
  </si>
  <si>
    <t>200.0</t>
  </si>
  <si>
    <t>【午後おやつ】クッキー（午後）</t>
  </si>
  <si>
    <t xml:space="preserve">   クッキー</t>
  </si>
  <si>
    <t>2022/11/07(月)</t>
  </si>
  <si>
    <t>【午前おやつ】乾パン（午前）</t>
  </si>
  <si>
    <t xml:space="preserve">   乾パン</t>
  </si>
  <si>
    <t>【昼食】パンプキンポタージュ</t>
  </si>
  <si>
    <t>14.4</t>
  </si>
  <si>
    <t>18.0</t>
  </si>
  <si>
    <t xml:space="preserve">   かぼちゃ</t>
  </si>
  <si>
    <t>16.5</t>
  </si>
  <si>
    <t>20.6</t>
  </si>
  <si>
    <t xml:space="preserve">   グリンピース</t>
  </si>
  <si>
    <t xml:space="preserve">   バター</t>
  </si>
  <si>
    <t xml:space="preserve">   鳥がらだし汁</t>
  </si>
  <si>
    <t>【昼食】マカロニサラダ</t>
  </si>
  <si>
    <t xml:space="preserve">   マカロニ</t>
  </si>
  <si>
    <t xml:space="preserve">   ハム</t>
  </si>
  <si>
    <t xml:space="preserve">   きゅうり</t>
  </si>
  <si>
    <t>12.2</t>
  </si>
  <si>
    <t>15.3</t>
  </si>
  <si>
    <t>3.1</t>
  </si>
  <si>
    <t xml:space="preserve">   マヨネーズ</t>
  </si>
  <si>
    <t>【午後おやつ】シュガーラスク</t>
  </si>
  <si>
    <t xml:space="preserve">   食パン</t>
  </si>
  <si>
    <t>30.4</t>
  </si>
  <si>
    <t>38.0</t>
  </si>
  <si>
    <t xml:space="preserve">   グラニュー糖</t>
  </si>
  <si>
    <t>2022/11/08(火)</t>
  </si>
  <si>
    <t>【午前おやつ】りんご　（午前）</t>
  </si>
  <si>
    <t xml:space="preserve">   りんご</t>
  </si>
  <si>
    <t>【昼食】鮭のチーズフライタルタルソース</t>
  </si>
  <si>
    <t xml:space="preserve">   さけ切り身</t>
  </si>
  <si>
    <t>2.8</t>
  </si>
  <si>
    <t>3.5</t>
  </si>
  <si>
    <t xml:space="preserve">   パン粉</t>
  </si>
  <si>
    <t xml:space="preserve">   パセリ</t>
  </si>
  <si>
    <t>0.9</t>
  </si>
  <si>
    <t>1.1</t>
  </si>
  <si>
    <t>9.4</t>
  </si>
  <si>
    <t>11.8</t>
  </si>
  <si>
    <t>【昼食】コーンスープ（修正）</t>
  </si>
  <si>
    <t xml:space="preserve">   コーン缶</t>
  </si>
  <si>
    <t xml:space="preserve">   とりがらスープの素</t>
  </si>
  <si>
    <t>【午後おやつ】冷やしぜんざい</t>
  </si>
  <si>
    <t xml:space="preserve">   あずき（乾）</t>
  </si>
  <si>
    <t xml:space="preserve">   ざらめ糖</t>
  </si>
  <si>
    <t>8.8</t>
  </si>
  <si>
    <t>11.0</t>
  </si>
  <si>
    <t xml:space="preserve">   だんご粉</t>
  </si>
  <si>
    <t>2022/11/09(水)</t>
  </si>
  <si>
    <t>【午前おやつ】チーズ(午前）</t>
  </si>
  <si>
    <t xml:space="preserve">   チーズ</t>
  </si>
  <si>
    <t>【午前おやつ】オレンジ（午前）</t>
  </si>
  <si>
    <t xml:space="preserve">   オレンジ</t>
  </si>
  <si>
    <t>【昼食】いそ煮</t>
  </si>
  <si>
    <t xml:space="preserve">   だいず（乾）</t>
  </si>
  <si>
    <t xml:space="preserve">   ひじき</t>
  </si>
  <si>
    <t>【昼食】里芋と大根のみそ汁</t>
  </si>
  <si>
    <t xml:space="preserve">   だいこん</t>
  </si>
  <si>
    <t xml:space="preserve">   油揚げ</t>
  </si>
  <si>
    <t>【午後おやつ】さつま芋の揚げ団子</t>
  </si>
  <si>
    <t>28.0</t>
  </si>
  <si>
    <t>35.0</t>
  </si>
  <si>
    <t>31.1</t>
  </si>
  <si>
    <t>38.9</t>
  </si>
  <si>
    <t xml:space="preserve">   もち粉</t>
  </si>
  <si>
    <t>2022/11/10(木)</t>
  </si>
  <si>
    <t>【午前おやつ】クッキー（午前）</t>
  </si>
  <si>
    <t>【昼食】ハンバーグ</t>
  </si>
  <si>
    <t xml:space="preserve">   牛ひき肉</t>
  </si>
  <si>
    <t xml:space="preserve">   豚ひき肉</t>
  </si>
  <si>
    <t xml:space="preserve">   鶏レバー　ひき肉</t>
  </si>
  <si>
    <t>5.9</t>
  </si>
  <si>
    <t>10.6</t>
  </si>
  <si>
    <t xml:space="preserve">   スキムミルク</t>
  </si>
  <si>
    <t xml:space="preserve">   ウスターソース</t>
  </si>
  <si>
    <t>【昼食】野菜スープ</t>
  </si>
  <si>
    <t>8.1</t>
  </si>
  <si>
    <t>10.1</t>
  </si>
  <si>
    <t>【午後おやつ】バナナ（午後）</t>
  </si>
  <si>
    <t>166.7</t>
  </si>
  <si>
    <t>2022/11/11(金)</t>
  </si>
  <si>
    <t>【午前おやつ】ウエハース（午前）</t>
  </si>
  <si>
    <t xml:space="preserve">   ウエハース</t>
  </si>
  <si>
    <t>【昼食】魚の照焼き（付：温野菜）</t>
  </si>
  <si>
    <t xml:space="preserve">   ぶり</t>
  </si>
  <si>
    <t>【昼食】豚汁２</t>
  </si>
  <si>
    <t xml:space="preserve">   豚肉(ばら)</t>
  </si>
  <si>
    <t xml:space="preserve">   ごぼう</t>
  </si>
  <si>
    <t>7.1</t>
  </si>
  <si>
    <t>8.9</t>
  </si>
  <si>
    <t>29.4</t>
  </si>
  <si>
    <t>【午後おやつ】アップルパンケーキ</t>
  </si>
  <si>
    <t xml:space="preserve">   ホットケーキ粉</t>
  </si>
  <si>
    <t xml:space="preserve">   水</t>
  </si>
  <si>
    <t>10.4</t>
  </si>
  <si>
    <t>13.0</t>
  </si>
  <si>
    <t>2022/11/12(土)</t>
  </si>
  <si>
    <t>【午前おやつ】クラッカー（午前）</t>
  </si>
  <si>
    <t>【昼食】コーンラーメン</t>
  </si>
  <si>
    <t xml:space="preserve">   ゆで中華めん</t>
  </si>
  <si>
    <t>16.2</t>
  </si>
  <si>
    <t>20.2</t>
  </si>
  <si>
    <t xml:space="preserve">   焼き豚</t>
  </si>
  <si>
    <t xml:space="preserve">   鶏がらスープ</t>
  </si>
  <si>
    <t>【昼食】キャベツの土佐和え</t>
  </si>
  <si>
    <t>32.9</t>
  </si>
  <si>
    <t>41.2</t>
  </si>
  <si>
    <t xml:space="preserve">   かつお節</t>
  </si>
  <si>
    <t>【午後おやつ】メロンパン</t>
  </si>
  <si>
    <t xml:space="preserve">   メロンパン</t>
  </si>
  <si>
    <t>2022/11/14(月)</t>
  </si>
  <si>
    <t>【午前おやつ】ビスケット（午前）</t>
  </si>
  <si>
    <t xml:space="preserve">   ビスケット</t>
  </si>
  <si>
    <t>【昼食】秋野菜カレー</t>
  </si>
  <si>
    <t xml:space="preserve">   牛肉(もも)</t>
  </si>
  <si>
    <t>44.4</t>
  </si>
  <si>
    <t>55.6</t>
  </si>
  <si>
    <t>11.1</t>
  </si>
  <si>
    <t xml:space="preserve">   脱脂粉乳</t>
  </si>
  <si>
    <t xml:space="preserve">   カレールウ</t>
  </si>
  <si>
    <t>【昼食】こぎつねサラダ</t>
  </si>
  <si>
    <t>5.8</t>
  </si>
  <si>
    <t xml:space="preserve">   ツナ油漬缶</t>
  </si>
  <si>
    <t>【午後おやつ】ごまじゃこドーナツ</t>
  </si>
  <si>
    <t xml:space="preserve">   ベーキングパウダー</t>
  </si>
  <si>
    <t>6.5</t>
  </si>
  <si>
    <t xml:space="preserve">   ちりめんじゃこ</t>
  </si>
  <si>
    <t>2022/11/15(火)</t>
  </si>
  <si>
    <t>【昼食】イカミンチフライ（付：温野菜）</t>
  </si>
  <si>
    <t xml:space="preserve">   イカミンチ</t>
  </si>
  <si>
    <t>1.8</t>
  </si>
  <si>
    <t>2.2</t>
  </si>
  <si>
    <t xml:space="preserve">   オクラ</t>
  </si>
  <si>
    <t>【昼食】ほうれん草すまし汁</t>
  </si>
  <si>
    <t xml:space="preserve">   ほうれんそう</t>
  </si>
  <si>
    <t xml:space="preserve">   いりこだし汁</t>
  </si>
  <si>
    <t>96.0</t>
  </si>
  <si>
    <t>120.0</t>
  </si>
  <si>
    <t>【午後おやつ】みかん（午後）</t>
  </si>
  <si>
    <t xml:space="preserve">   みかん</t>
  </si>
  <si>
    <t>43.8</t>
  </si>
  <si>
    <t>87.5</t>
  </si>
  <si>
    <t>【午後おやつ】チーズ（午後）</t>
  </si>
  <si>
    <t>2022/11/16(水)</t>
  </si>
  <si>
    <t>【午前おやつ】かりかりいりこ（午前）</t>
  </si>
  <si>
    <t xml:space="preserve">   かえり</t>
  </si>
  <si>
    <t>【昼食】ポークビーンズ</t>
  </si>
  <si>
    <t xml:space="preserve">   じゃがいも</t>
  </si>
  <si>
    <t xml:space="preserve">   やさい昆布</t>
  </si>
  <si>
    <t>【昼食】ごぼうサラダ</t>
  </si>
  <si>
    <t>13.3</t>
  </si>
  <si>
    <t>16.7</t>
  </si>
  <si>
    <t>【午後おやつ】ケチャップ卵サンド</t>
  </si>
  <si>
    <t xml:space="preserve">   サンドイッチパン</t>
  </si>
  <si>
    <t>7.5</t>
  </si>
  <si>
    <t>2022/11/17(木)</t>
  </si>
  <si>
    <t>【昼食】豚肉のしょうが焼</t>
  </si>
  <si>
    <t xml:space="preserve">   豚肉(ロース)</t>
  </si>
  <si>
    <t xml:space="preserve">   しょうが</t>
  </si>
  <si>
    <t xml:space="preserve">   だししょうゆ</t>
  </si>
  <si>
    <t>必要なしのところはつけない</t>
  </si>
  <si>
    <t>【昼食】にぎやか味噌汁</t>
  </si>
  <si>
    <t xml:space="preserve">   干ししいたけ</t>
  </si>
  <si>
    <t>【午後おやつ】ヨーグルト（午後）</t>
  </si>
  <si>
    <t xml:space="preserve">   ヨーグルト(加糖)</t>
  </si>
  <si>
    <t>90.0</t>
  </si>
  <si>
    <t>【午後おやつ】プルーンスコーン</t>
  </si>
  <si>
    <t xml:space="preserve">   プルーン（乾）</t>
  </si>
  <si>
    <t xml:space="preserve">   絹ごし豆腐</t>
  </si>
  <si>
    <t xml:space="preserve">   無塩バター</t>
  </si>
  <si>
    <t>2022/11/18(金)</t>
  </si>
  <si>
    <t>【昼食】チキンカツ</t>
  </si>
  <si>
    <t>【昼食】豆腐とワカメ味噌汁</t>
  </si>
  <si>
    <t>【午後おやつ】焼き芋（冬期）</t>
  </si>
  <si>
    <t>88.9</t>
  </si>
  <si>
    <t>111.1</t>
  </si>
  <si>
    <t>2022/11/19(土)</t>
  </si>
  <si>
    <t>【昼食】クリームスープスパゲティー</t>
  </si>
  <si>
    <t xml:space="preserve">   スパゲティー</t>
  </si>
  <si>
    <t xml:space="preserve">   マッシュルーム</t>
  </si>
  <si>
    <t>7.4</t>
  </si>
  <si>
    <t>【昼食】オレンジ（昼食）</t>
  </si>
  <si>
    <t>46.7</t>
  </si>
  <si>
    <t>58.3</t>
  </si>
  <si>
    <t>【午後おやつ】せんべい（午後）</t>
  </si>
  <si>
    <t>2022/11/21(月)</t>
  </si>
  <si>
    <t>【昼食】ハヤシライス</t>
  </si>
  <si>
    <t>25.5</t>
  </si>
  <si>
    <t>31.9</t>
  </si>
  <si>
    <t>15.5</t>
  </si>
  <si>
    <t xml:space="preserve">   トマトピューレ</t>
  </si>
  <si>
    <t xml:space="preserve">   コンソメ</t>
  </si>
  <si>
    <t xml:space="preserve">   生クリーム</t>
  </si>
  <si>
    <t>【昼食】ヨーグルトサラダ</t>
  </si>
  <si>
    <t xml:space="preserve">   みかん缶</t>
  </si>
  <si>
    <t>16.3</t>
  </si>
  <si>
    <t>20.4</t>
  </si>
  <si>
    <t xml:space="preserve">   パイン缶</t>
  </si>
  <si>
    <t xml:space="preserve">   干しぶどう</t>
  </si>
  <si>
    <t xml:space="preserve">   ヨーグルト(無糖)</t>
  </si>
  <si>
    <t>【午後おやつ】ホットケーキ</t>
  </si>
  <si>
    <t xml:space="preserve">   はちみつ</t>
  </si>
  <si>
    <t>2022/11/22(火)</t>
  </si>
  <si>
    <t>【昼食】魚の梅みそ焼き</t>
  </si>
  <si>
    <t xml:space="preserve">   べにさけ（切り身）</t>
  </si>
  <si>
    <t>こいくち</t>
  </si>
  <si>
    <t xml:space="preserve">   うめびしお</t>
  </si>
  <si>
    <t>【昼食】レタスの中華風スープ</t>
  </si>
  <si>
    <t xml:space="preserve">   レタス</t>
  </si>
  <si>
    <t xml:space="preserve">   かにかまぼこ</t>
  </si>
  <si>
    <t>【午後おやつ】レモンラスク</t>
  </si>
  <si>
    <t xml:space="preserve">   レモン果汁</t>
  </si>
  <si>
    <t>2022/11/24(木)</t>
  </si>
  <si>
    <t>【昼食】チャプチェ</t>
  </si>
  <si>
    <t xml:space="preserve">   たけのこ（水煮缶）</t>
  </si>
  <si>
    <t>13.2</t>
  </si>
  <si>
    <t xml:space="preserve">   しいたけ</t>
  </si>
  <si>
    <t>11.7</t>
  </si>
  <si>
    <t>14.7</t>
  </si>
  <si>
    <t xml:space="preserve">   はるさめ</t>
  </si>
  <si>
    <t>【昼食】きのこスープ</t>
  </si>
  <si>
    <t>4.4</t>
  </si>
  <si>
    <t xml:space="preserve">   黒きくらげ</t>
  </si>
  <si>
    <t>2022/11/25(金)</t>
  </si>
  <si>
    <t>【昼食】八宝菜</t>
  </si>
  <si>
    <t xml:space="preserve">   いか</t>
  </si>
  <si>
    <t>26.6</t>
  </si>
  <si>
    <t>34.0</t>
  </si>
  <si>
    <t>42.6</t>
  </si>
  <si>
    <t xml:space="preserve">   うずら卵</t>
  </si>
  <si>
    <t xml:space="preserve">   たけのこ（ゆで）</t>
  </si>
  <si>
    <t>【昼食】煮豆</t>
  </si>
  <si>
    <t xml:space="preserve">   金時豆</t>
  </si>
  <si>
    <t>【午後おやつ】甘辛団子</t>
  </si>
  <si>
    <t xml:space="preserve">   割醤油</t>
  </si>
  <si>
    <t>2022/11/26(土)</t>
  </si>
  <si>
    <t>【昼食】野菜たっぷりカレーうどん（修正済）</t>
  </si>
  <si>
    <t xml:space="preserve">   豚肉(肩)</t>
  </si>
  <si>
    <t>9.3</t>
  </si>
  <si>
    <t>【昼食】りんご（昼食）</t>
  </si>
  <si>
    <t>【午後おやつ】ジャムパン</t>
  </si>
  <si>
    <t xml:space="preserve">   ジャムパン</t>
  </si>
  <si>
    <t>2022/11/28(月)</t>
  </si>
  <si>
    <t>【昼食】クリームシチュー</t>
  </si>
  <si>
    <t>35.6</t>
  </si>
  <si>
    <t xml:space="preserve">   マーガリン</t>
  </si>
  <si>
    <t xml:space="preserve">   クリームシチューの素</t>
  </si>
  <si>
    <t>【昼食】スパゲティーサラダ（修正）</t>
  </si>
  <si>
    <t>(スパサラ）</t>
  </si>
  <si>
    <t>3.3</t>
  </si>
  <si>
    <t>7.3</t>
  </si>
  <si>
    <t>9.2</t>
  </si>
  <si>
    <t>【午後おやつ】小倉蒸しパン</t>
  </si>
  <si>
    <t xml:space="preserve">   黒砂糖</t>
  </si>
  <si>
    <t>2022/11/29(火)</t>
  </si>
  <si>
    <t>【昼食】煮魚</t>
  </si>
  <si>
    <t xml:space="preserve">   メルルーサ</t>
  </si>
  <si>
    <t xml:space="preserve">   こんぶ（煮物用）</t>
  </si>
  <si>
    <t>【昼食】青菜の味噌汁</t>
  </si>
  <si>
    <t xml:space="preserve">   青菜</t>
  </si>
  <si>
    <t>【午後おやつ】プリン（午後）</t>
  </si>
  <si>
    <t xml:space="preserve">   プリン</t>
  </si>
  <si>
    <t>2022/11/30(水)</t>
  </si>
  <si>
    <t>【昼食】卵入りうの花</t>
  </si>
  <si>
    <t xml:space="preserve">   うの花</t>
  </si>
  <si>
    <t>4.2</t>
  </si>
  <si>
    <t>5.3</t>
  </si>
  <si>
    <t>【午後おやつ】しそおにぎり</t>
  </si>
  <si>
    <t xml:space="preserve">   うめ干し</t>
  </si>
  <si>
    <t xml:space="preserve">   しそ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</si>
</sst>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3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0" borderId="4" applyNumberFormat="0" applyAlignment="0" applyProtection="0"/>
    <xf numFmtId="0" fontId="18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10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textRotation="255" wrapText="1"/>
    </xf>
    <xf numFmtId="0" fontId="20" fillId="0" borderId="17" xfId="0" applyFont="1" applyBorder="1" applyAlignment="1">
      <alignment horizontal="center" vertical="center" textRotation="255" wrapText="1"/>
    </xf>
    <xf numFmtId="0" fontId="20" fillId="0" borderId="18" xfId="0" applyFont="1" applyBorder="1" applyAlignment="1">
      <alignment horizontal="center" vertical="center" textRotation="255" wrapText="1"/>
    </xf>
    <xf numFmtId="0" fontId="22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5" fillId="0" borderId="14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textRotation="255" wrapText="1"/>
    </xf>
    <xf numFmtId="0" fontId="22" fillId="0" borderId="2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top"/>
    </xf>
    <xf numFmtId="0" fontId="25" fillId="0" borderId="19" xfId="0" applyFont="1" applyBorder="1" applyAlignment="1">
      <alignment vertical="top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0" fillId="0" borderId="27" xfId="0" applyFont="1" applyBorder="1" applyAlignment="1">
      <alignment horizontal="center" vertical="center" textRotation="255" shrinkToFit="1"/>
    </xf>
    <xf numFmtId="0" fontId="20" fillId="0" borderId="28" xfId="0" applyFont="1" applyBorder="1" applyAlignment="1">
      <alignment horizontal="center" vertical="center" textRotation="255" shrinkToFit="1"/>
    </xf>
    <xf numFmtId="0" fontId="22" fillId="0" borderId="28" xfId="0" applyFont="1" applyBorder="1" applyAlignment="1">
      <alignment horizontal="center" vertical="center" textRotation="255" shrinkToFit="1"/>
    </xf>
    <xf numFmtId="0" fontId="20" fillId="0" borderId="28" xfId="0" applyFont="1" applyBorder="1" applyAlignment="1">
      <alignment horizontal="center" vertical="center" textRotation="255" shrinkToFit="1"/>
    </xf>
    <xf numFmtId="0" fontId="20" fillId="0" borderId="29" xfId="0" applyFont="1" applyBorder="1" applyAlignment="1">
      <alignment horizontal="center" vertical="center" textRotation="255" shrinkToFit="1"/>
    </xf>
    <xf numFmtId="0" fontId="22" fillId="0" borderId="30" xfId="0" applyFont="1" applyBorder="1" applyAlignment="1">
      <alignment horizontal="center" vertical="center" textRotation="255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vertical="top"/>
    </xf>
    <xf numFmtId="0" fontId="25" fillId="0" borderId="25" xfId="0" applyFont="1" applyBorder="1" applyAlignment="1">
      <alignment vertical="top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right"/>
    </xf>
    <xf numFmtId="0" fontId="27" fillId="0" borderId="33" xfId="0" applyFont="1" applyBorder="1" applyAlignment="1">
      <alignment horizontal="right"/>
    </xf>
    <xf numFmtId="0" fontId="27" fillId="0" borderId="33" xfId="0" applyFont="1" applyBorder="1" applyAlignment="1">
      <alignment horizontal="right" wrapText="1"/>
    </xf>
    <xf numFmtId="0" fontId="27" fillId="0" borderId="34" xfId="0" applyFont="1" applyBorder="1" applyAlignment="1">
      <alignment horizontal="right"/>
    </xf>
    <xf numFmtId="0" fontId="27" fillId="0" borderId="32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27" fillId="0" borderId="34" xfId="0" applyFont="1" applyBorder="1" applyAlignment="1">
      <alignment horizontal="right" vertical="center" wrapText="1"/>
    </xf>
    <xf numFmtId="0" fontId="27" fillId="0" borderId="3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right"/>
    </xf>
    <xf numFmtId="0" fontId="27" fillId="0" borderId="28" xfId="0" applyFont="1" applyBorder="1" applyAlignment="1">
      <alignment horizontal="right"/>
    </xf>
    <xf numFmtId="0" fontId="27" fillId="0" borderId="28" xfId="0" applyFont="1" applyBorder="1" applyAlignment="1">
      <alignment horizontal="right" wrapText="1"/>
    </xf>
    <xf numFmtId="0" fontId="27" fillId="0" borderId="29" xfId="0" applyFont="1" applyBorder="1" applyAlignment="1">
      <alignment horizontal="right"/>
    </xf>
    <xf numFmtId="0" fontId="27" fillId="0" borderId="27" xfId="0" applyFont="1" applyBorder="1" applyAlignment="1">
      <alignment horizontal="right" vertical="center" wrapText="1"/>
    </xf>
    <xf numFmtId="0" fontId="27" fillId="0" borderId="28" xfId="0" applyFont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7" fillId="0" borderId="39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20" fillId="0" borderId="14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0" fillId="0" borderId="22" xfId="0" applyFont="1" applyBorder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0" fillId="0" borderId="47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26" xfId="0" applyFont="1" applyBorder="1" applyAlignment="1">
      <alignment vertical="center"/>
    </xf>
    <xf numFmtId="0" fontId="28" fillId="0" borderId="10" xfId="0" applyNumberFormat="1" applyFont="1" applyFill="1" applyBorder="1" applyAlignment="1">
      <alignment horizontal="left"/>
    </xf>
    <xf numFmtId="0" fontId="22" fillId="0" borderId="11" xfId="0" applyNumberFormat="1" applyFont="1" applyFill="1" applyBorder="1" applyAlignment="1">
      <alignment horizontal="left"/>
    </xf>
    <xf numFmtId="0" fontId="22" fillId="0" borderId="12" xfId="0" applyNumberFormat="1" applyFont="1" applyFill="1" applyBorder="1" applyAlignment="1">
      <alignment horizontal="left"/>
    </xf>
    <xf numFmtId="176" fontId="27" fillId="0" borderId="48" xfId="0" applyNumberFormat="1" applyFont="1" applyBorder="1" applyAlignment="1">
      <alignment horizontal="right"/>
    </xf>
    <xf numFmtId="176" fontId="27" fillId="0" borderId="49" xfId="0" applyNumberFormat="1" applyFont="1" applyBorder="1" applyAlignment="1">
      <alignment horizontal="right"/>
    </xf>
    <xf numFmtId="176" fontId="27" fillId="0" borderId="12" xfId="0" applyNumberFormat="1" applyFont="1" applyBorder="1" applyAlignment="1">
      <alignment horizontal="right"/>
    </xf>
    <xf numFmtId="176" fontId="27" fillId="0" borderId="48" xfId="0" applyNumberFormat="1" applyFont="1" applyBorder="1" applyAlignment="1">
      <alignment horizontal="right" vertical="center"/>
    </xf>
    <xf numFmtId="176" fontId="27" fillId="0" borderId="18" xfId="0" applyNumberFormat="1" applyFont="1" applyBorder="1" applyAlignment="1">
      <alignment horizontal="right" vertical="center"/>
    </xf>
    <xf numFmtId="176" fontId="27" fillId="0" borderId="10" xfId="0" applyNumberFormat="1" applyFont="1" applyBorder="1" applyAlignment="1">
      <alignment horizontal="right"/>
    </xf>
    <xf numFmtId="176" fontId="27" fillId="0" borderId="11" xfId="0" applyNumberFormat="1" applyFont="1" applyBorder="1" applyAlignment="1">
      <alignment horizontal="right"/>
    </xf>
    <xf numFmtId="177" fontId="26" fillId="0" borderId="10" xfId="0" applyNumberFormat="1" applyFont="1" applyBorder="1" applyAlignment="1">
      <alignment horizontal="right"/>
    </xf>
    <xf numFmtId="177" fontId="26" fillId="0" borderId="12" xfId="0" applyNumberFormat="1" applyFont="1" applyBorder="1" applyAlignment="1">
      <alignment horizontal="right"/>
    </xf>
    <xf numFmtId="0" fontId="26" fillId="0" borderId="13" xfId="0" applyFont="1" applyBorder="1" applyAlignment="1">
      <alignment/>
    </xf>
    <xf numFmtId="0" fontId="22" fillId="0" borderId="11" xfId="0" applyNumberFormat="1" applyFont="1" applyBorder="1" applyAlignment="1">
      <alignment horizontal="left"/>
    </xf>
    <xf numFmtId="176" fontId="27" fillId="0" borderId="50" xfId="0" applyNumberFormat="1" applyFont="1" applyBorder="1" applyAlignment="1">
      <alignment horizontal="right"/>
    </xf>
    <xf numFmtId="176" fontId="27" fillId="0" borderId="18" xfId="0" applyNumberFormat="1" applyFont="1" applyBorder="1" applyAlignment="1">
      <alignment horizontal="right"/>
    </xf>
    <xf numFmtId="0" fontId="26" fillId="0" borderId="13" xfId="0" applyFont="1" applyBorder="1" applyAlignment="1">
      <alignment/>
    </xf>
    <xf numFmtId="0" fontId="28" fillId="0" borderId="35" xfId="0" applyNumberFormat="1" applyFont="1" applyBorder="1" applyAlignment="1">
      <alignment horizontal="left"/>
    </xf>
    <xf numFmtId="0" fontId="22" fillId="0" borderId="41" xfId="0" applyNumberFormat="1" applyFont="1" applyBorder="1" applyAlignment="1">
      <alignment horizontal="left"/>
    </xf>
    <xf numFmtId="0" fontId="22" fillId="0" borderId="36" xfId="0" applyNumberFormat="1" applyFont="1" applyBorder="1" applyAlignment="1">
      <alignment horizontal="left"/>
    </xf>
    <xf numFmtId="176" fontId="27" fillId="0" borderId="32" xfId="0" applyNumberFormat="1" applyFont="1" applyBorder="1" applyAlignment="1">
      <alignment horizontal="right"/>
    </xf>
    <xf numFmtId="176" fontId="27" fillId="0" borderId="51" xfId="0" applyNumberFormat="1" applyFont="1" applyBorder="1" applyAlignment="1">
      <alignment horizontal="right"/>
    </xf>
    <xf numFmtId="176" fontId="27" fillId="0" borderId="36" xfId="0" applyNumberFormat="1" applyFont="1" applyBorder="1" applyAlignment="1">
      <alignment horizontal="right"/>
    </xf>
    <xf numFmtId="176" fontId="27" fillId="0" borderId="34" xfId="0" applyNumberFormat="1" applyFont="1" applyBorder="1" applyAlignment="1">
      <alignment horizontal="right"/>
    </xf>
    <xf numFmtId="176" fontId="27" fillId="0" borderId="35" xfId="0" applyNumberFormat="1" applyFont="1" applyBorder="1" applyAlignment="1">
      <alignment horizontal="right"/>
    </xf>
    <xf numFmtId="176" fontId="27" fillId="0" borderId="41" xfId="0" applyNumberFormat="1" applyFont="1" applyBorder="1" applyAlignment="1">
      <alignment horizontal="right"/>
    </xf>
    <xf numFmtId="0" fontId="25" fillId="0" borderId="20" xfId="0" applyFont="1" applyBorder="1" applyAlignment="1">
      <alignment vertical="top"/>
    </xf>
    <xf numFmtId="0" fontId="25" fillId="0" borderId="21" xfId="0" applyFont="1" applyBorder="1" applyAlignment="1">
      <alignment vertical="top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textRotation="255"/>
    </xf>
    <xf numFmtId="0" fontId="22" fillId="0" borderId="19" xfId="0" applyFont="1" applyBorder="1" applyAlignment="1">
      <alignment horizontal="center" vertical="center" textRotation="255"/>
    </xf>
    <xf numFmtId="0" fontId="22" fillId="0" borderId="23" xfId="0" applyFont="1" applyBorder="1" applyAlignment="1">
      <alignment horizontal="center" vertical="center" textRotation="255"/>
    </xf>
    <xf numFmtId="0" fontId="22" fillId="0" borderId="25" xfId="0" applyFont="1" applyBorder="1" applyAlignment="1">
      <alignment horizontal="center" vertical="center" textRotation="255"/>
    </xf>
    <xf numFmtId="0" fontId="22" fillId="0" borderId="20" xfId="0" applyFont="1" applyBorder="1" applyAlignment="1">
      <alignment horizontal="center" vertical="center" textRotation="255"/>
    </xf>
    <xf numFmtId="0" fontId="22" fillId="0" borderId="21" xfId="0" applyFont="1" applyBorder="1" applyAlignment="1">
      <alignment horizontal="center" vertical="center" textRotation="255"/>
    </xf>
    <xf numFmtId="0" fontId="25" fillId="0" borderId="14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25" fillId="0" borderId="25" xfId="0" applyFont="1" applyBorder="1" applyAlignment="1">
      <alignment horizontal="center" vertical="top"/>
    </xf>
    <xf numFmtId="176" fontId="27" fillId="0" borderId="16" xfId="0" applyNumberFormat="1" applyFont="1" applyBorder="1" applyAlignment="1">
      <alignment horizontal="right"/>
    </xf>
    <xf numFmtId="176" fontId="27" fillId="0" borderId="52" xfId="0" applyNumberFormat="1" applyFont="1" applyBorder="1" applyAlignment="1">
      <alignment horizontal="right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2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37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38</v>
      </c>
      <c r="C14" s="110"/>
      <c r="D14" s="110" t="s">
        <v>33</v>
      </c>
      <c r="E14" s="111"/>
      <c r="F14" s="112" t="s">
        <v>39</v>
      </c>
      <c r="G14" s="123" t="s">
        <v>35</v>
      </c>
      <c r="H14" s="114" t="s">
        <v>36</v>
      </c>
      <c r="I14" s="112" t="s">
        <v>40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41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43</v>
      </c>
      <c r="C17" s="110"/>
      <c r="D17" s="110" t="s">
        <v>33</v>
      </c>
      <c r="E17" s="111"/>
      <c r="F17" s="112" t="s">
        <v>44</v>
      </c>
      <c r="G17" s="123" t="s">
        <v>39</v>
      </c>
      <c r="H17" s="114" t="s">
        <v>36</v>
      </c>
      <c r="I17" s="112" t="s">
        <v>44</v>
      </c>
      <c r="J17" s="124" t="s">
        <v>39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46</v>
      </c>
      <c r="C18" s="110"/>
      <c r="D18" s="110" t="s">
        <v>33</v>
      </c>
      <c r="E18" s="111"/>
      <c r="F18" s="112" t="s">
        <v>47</v>
      </c>
      <c r="G18" s="123" t="s">
        <v>48</v>
      </c>
      <c r="H18" s="114" t="s">
        <v>36</v>
      </c>
      <c r="I18" s="112" t="s">
        <v>47</v>
      </c>
      <c r="J18" s="124" t="s">
        <v>48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49</v>
      </c>
      <c r="C19" s="110"/>
      <c r="D19" s="110" t="s">
        <v>33</v>
      </c>
      <c r="E19" s="111"/>
      <c r="F19" s="112" t="s">
        <v>50</v>
      </c>
      <c r="G19" s="123" t="s">
        <v>51</v>
      </c>
      <c r="H19" s="114" t="s">
        <v>36</v>
      </c>
      <c r="I19" s="112" t="s">
        <v>50</v>
      </c>
      <c r="J19" s="124" t="s">
        <v>51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53</v>
      </c>
      <c r="C20" s="110"/>
      <c r="D20" s="110" t="s">
        <v>33</v>
      </c>
      <c r="E20" s="111"/>
      <c r="F20" s="112" t="s">
        <v>50</v>
      </c>
      <c r="G20" s="123" t="s">
        <v>51</v>
      </c>
      <c r="H20" s="114" t="s">
        <v>36</v>
      </c>
      <c r="I20" s="112" t="s">
        <v>50</v>
      </c>
      <c r="J20" s="124" t="s">
        <v>51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54</v>
      </c>
      <c r="C21" s="110"/>
      <c r="D21" s="110" t="s">
        <v>33</v>
      </c>
      <c r="E21" s="111"/>
      <c r="F21" s="112" t="s">
        <v>50</v>
      </c>
      <c r="G21" s="123" t="s">
        <v>51</v>
      </c>
      <c r="H21" s="114" t="s">
        <v>36</v>
      </c>
      <c r="I21" s="112" t="s">
        <v>50</v>
      </c>
      <c r="J21" s="124" t="s">
        <v>51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55</v>
      </c>
      <c r="C22" s="110"/>
      <c r="D22" s="110" t="s">
        <v>33</v>
      </c>
      <c r="E22" s="111"/>
      <c r="F22" s="112" t="s">
        <v>56</v>
      </c>
      <c r="G22" s="123" t="s">
        <v>57</v>
      </c>
      <c r="H22" s="114" t="s">
        <v>36</v>
      </c>
      <c r="I22" s="112" t="s">
        <v>56</v>
      </c>
      <c r="J22" s="124" t="s">
        <v>57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58</v>
      </c>
      <c r="C23" s="110"/>
      <c r="D23" s="110" t="s">
        <v>33</v>
      </c>
      <c r="E23" s="111"/>
      <c r="F23" s="112" t="s">
        <v>59</v>
      </c>
      <c r="G23" s="123" t="s">
        <v>60</v>
      </c>
      <c r="H23" s="114" t="s">
        <v>36</v>
      </c>
      <c r="I23" s="112" t="s">
        <v>61</v>
      </c>
      <c r="J23" s="124" t="s">
        <v>62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63</v>
      </c>
      <c r="C24" s="110"/>
      <c r="D24" s="110" t="s">
        <v>33</v>
      </c>
      <c r="E24" s="111"/>
      <c r="F24" s="112" t="s">
        <v>64</v>
      </c>
      <c r="G24" s="123" t="s">
        <v>65</v>
      </c>
      <c r="H24" s="114" t="s">
        <v>36</v>
      </c>
      <c r="I24" s="112" t="s">
        <v>66</v>
      </c>
      <c r="J24" s="124" t="s">
        <v>67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68</v>
      </c>
      <c r="C25" s="110"/>
      <c r="D25" s="110" t="s">
        <v>33</v>
      </c>
      <c r="E25" s="111"/>
      <c r="F25" s="112" t="s">
        <v>56</v>
      </c>
      <c r="G25" s="123" t="s">
        <v>57</v>
      </c>
      <c r="H25" s="114" t="s">
        <v>36</v>
      </c>
      <c r="I25" s="112" t="s">
        <v>56</v>
      </c>
      <c r="J25" s="124" t="s">
        <v>57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69</v>
      </c>
      <c r="C26" s="110"/>
      <c r="D26" s="110" t="s">
        <v>33</v>
      </c>
      <c r="E26" s="111"/>
      <c r="F26" s="112" t="s">
        <v>57</v>
      </c>
      <c r="G26" s="123" t="s">
        <v>70</v>
      </c>
      <c r="H26" s="114" t="s">
        <v>36</v>
      </c>
      <c r="I26" s="112" t="s">
        <v>57</v>
      </c>
      <c r="J26" s="124" t="s">
        <v>70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71</v>
      </c>
      <c r="C27" s="110"/>
      <c r="D27" s="110" t="s">
        <v>33</v>
      </c>
      <c r="E27" s="111"/>
      <c r="F27" s="112" t="s">
        <v>72</v>
      </c>
      <c r="G27" s="123" t="s">
        <v>44</v>
      </c>
      <c r="H27" s="114" t="s">
        <v>36</v>
      </c>
      <c r="I27" s="112" t="s">
        <v>73</v>
      </c>
      <c r="J27" s="124" t="s">
        <v>74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10"/>
      <c r="C28" s="110"/>
      <c r="D28" s="110"/>
      <c r="E28" s="111"/>
      <c r="F28" s="112"/>
      <c r="G28" s="123"/>
      <c r="H28" s="114"/>
      <c r="I28" s="112"/>
      <c r="J28" s="124"/>
      <c r="K28" s="117">
        <f>IF(I28*$K$5+J28*$L$5+J28*$M$5=0,"",I28*$K$5+J28*$L$5+J28*$M$5)</f>
      </c>
      <c r="L28" s="118"/>
      <c r="M28" s="119"/>
      <c r="N28" s="120"/>
      <c r="O28" s="125"/>
      <c r="P28" s="147"/>
      <c r="Q28" s="148"/>
    </row>
    <row r="29" spans="1:17" ht="14.25">
      <c r="A29" s="109" t="s">
        <v>75</v>
      </c>
      <c r="B29" s="110"/>
      <c r="C29" s="110"/>
      <c r="D29" s="110"/>
      <c r="E29" s="111"/>
      <c r="F29" s="112"/>
      <c r="G29" s="123"/>
      <c r="H29" s="114"/>
      <c r="I29" s="112"/>
      <c r="J29" s="124"/>
      <c r="K29" s="117">
        <f>IF(I29*$K$5+J29*$L$5+J29*$M$5=0,"",I29*$K$5+J29*$L$5+J29*$M$5)</f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76</v>
      </c>
      <c r="C30" s="110"/>
      <c r="D30" s="110" t="s">
        <v>33</v>
      </c>
      <c r="E30" s="111"/>
      <c r="F30" s="112" t="s">
        <v>77</v>
      </c>
      <c r="G30" s="123" t="s">
        <v>78</v>
      </c>
      <c r="H30" s="114" t="s">
        <v>36</v>
      </c>
      <c r="I30" s="112" t="s">
        <v>79</v>
      </c>
      <c r="J30" s="124" t="s">
        <v>80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81</v>
      </c>
      <c r="C31" s="110"/>
      <c r="D31" s="110" t="s">
        <v>33</v>
      </c>
      <c r="E31" s="111"/>
      <c r="F31" s="112" t="s">
        <v>65</v>
      </c>
      <c r="G31" s="123" t="s">
        <v>82</v>
      </c>
      <c r="H31" s="114" t="s">
        <v>36</v>
      </c>
      <c r="I31" s="112" t="s">
        <v>65</v>
      </c>
      <c r="J31" s="124" t="s">
        <v>82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58</v>
      </c>
      <c r="C32" s="110"/>
      <c r="D32" s="110" t="s">
        <v>33</v>
      </c>
      <c r="E32" s="111"/>
      <c r="F32" s="112" t="s">
        <v>62</v>
      </c>
      <c r="G32" s="123" t="s">
        <v>83</v>
      </c>
      <c r="H32" s="114" t="s">
        <v>36</v>
      </c>
      <c r="I32" s="112" t="s">
        <v>84</v>
      </c>
      <c r="J32" s="124" t="s">
        <v>85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86</v>
      </c>
      <c r="C33" s="110"/>
      <c r="D33" s="110" t="s">
        <v>33</v>
      </c>
      <c r="E33" s="111"/>
      <c r="F33" s="112" t="s">
        <v>48</v>
      </c>
      <c r="G33" s="123" t="s">
        <v>87</v>
      </c>
      <c r="H33" s="114" t="s">
        <v>36</v>
      </c>
      <c r="I33" s="112" t="s">
        <v>48</v>
      </c>
      <c r="J33" s="124" t="s">
        <v>87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88</v>
      </c>
      <c r="C34" s="110"/>
      <c r="D34" s="110" t="s">
        <v>33</v>
      </c>
      <c r="E34" s="111"/>
      <c r="F34" s="112" t="s">
        <v>64</v>
      </c>
      <c r="G34" s="123" t="s">
        <v>65</v>
      </c>
      <c r="H34" s="114" t="s">
        <v>36</v>
      </c>
      <c r="I34" s="112" t="s">
        <v>64</v>
      </c>
      <c r="J34" s="124" t="s">
        <v>65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10"/>
      <c r="C35" s="110"/>
      <c r="D35" s="110"/>
      <c r="E35" s="111"/>
      <c r="F35" s="112"/>
      <c r="G35" s="123"/>
      <c r="H35" s="114"/>
      <c r="I35" s="112"/>
      <c r="J35" s="124"/>
      <c r="K35" s="117">
        <f>IF(I35*$K$5+J35*$L$5+J35*$M$5=0,"",I35*$K$5+J35*$L$5+J35*$M$5)</f>
      </c>
      <c r="L35" s="118"/>
      <c r="M35" s="119"/>
      <c r="N35" s="120"/>
      <c r="O35" s="125"/>
      <c r="P35" s="147"/>
      <c r="Q35" s="148"/>
    </row>
    <row r="36" spans="1:17" ht="14.25">
      <c r="A36" s="109" t="s">
        <v>89</v>
      </c>
      <c r="B36" s="110"/>
      <c r="C36" s="110"/>
      <c r="D36" s="110"/>
      <c r="E36" s="111"/>
      <c r="F36" s="112"/>
      <c r="G36" s="123"/>
      <c r="H36" s="114"/>
      <c r="I36" s="112"/>
      <c r="J36" s="124"/>
      <c r="K36" s="117">
        <f>IF(I36*$K$5+J36*$L$5+J36*$M$5=0,"",I36*$K$5+J36*$L$5+J36*$M$5)</f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22" t="s">
        <v>90</v>
      </c>
      <c r="C37" s="110"/>
      <c r="D37" s="110" t="s">
        <v>33</v>
      </c>
      <c r="E37" s="111"/>
      <c r="F37" s="112" t="s">
        <v>72</v>
      </c>
      <c r="G37" s="123" t="s">
        <v>35</v>
      </c>
      <c r="H37" s="114" t="s">
        <v>36</v>
      </c>
      <c r="I37" s="112" t="s">
        <v>72</v>
      </c>
      <c r="J37" s="124" t="s">
        <v>35</v>
      </c>
      <c r="K37" s="117" t="s">
        <v>35</v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91</v>
      </c>
      <c r="C38" s="110"/>
      <c r="D38" s="110" t="s">
        <v>33</v>
      </c>
      <c r="E38" s="111"/>
      <c r="F38" s="112" t="s">
        <v>92</v>
      </c>
      <c r="G38" s="123" t="s">
        <v>35</v>
      </c>
      <c r="H38" s="114" t="s">
        <v>36</v>
      </c>
      <c r="I38" s="112" t="s">
        <v>92</v>
      </c>
      <c r="J38" s="124" t="s">
        <v>35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26">
        <f>CONCATENATE(R39,S39)</f>
      </c>
      <c r="B39" s="127"/>
      <c r="C39" s="127"/>
      <c r="D39" s="127"/>
      <c r="E39" s="128"/>
      <c r="F39" s="129"/>
      <c r="G39" s="130"/>
      <c r="H39" s="131"/>
      <c r="I39" s="129"/>
      <c r="J39" s="132"/>
      <c r="K39" s="133">
        <f>IF(I39*$K$5+J39*$L$5+J39*$M$5=0,"",I39*$K$5+J39*$L$5+J39*$M$5)</f>
      </c>
      <c r="L39" s="134"/>
      <c r="M39" s="119"/>
      <c r="N39" s="120"/>
      <c r="O39" s="125"/>
      <c r="P39" s="147"/>
      <c r="Q39" s="148"/>
    </row>
    <row r="40" spans="1:17" ht="13.5" customHeight="1">
      <c r="A40" s="109" t="s">
        <v>93</v>
      </c>
      <c r="B40" s="110"/>
      <c r="C40" s="110"/>
      <c r="D40" s="110"/>
      <c r="E40" s="111"/>
      <c r="F40" s="112"/>
      <c r="G40" s="123"/>
      <c r="H40" s="114"/>
      <c r="I40" s="112"/>
      <c r="J40" s="124"/>
      <c r="K40" s="117">
        <f>IF(I40*$K$5+J40*$L$5+J40*$M$5=0,"",I40*$K$5+J40*$L$5+J40*$M$5)</f>
      </c>
      <c r="L40" s="118"/>
      <c r="M40" s="119"/>
      <c r="N40" s="120"/>
      <c r="O40" s="125"/>
      <c r="P40" s="147"/>
      <c r="Q40" s="148"/>
    </row>
    <row r="41" spans="1:17" ht="14.25">
      <c r="A41" s="109"/>
      <c r="B41" s="122" t="s">
        <v>90</v>
      </c>
      <c r="C41" s="110"/>
      <c r="D41" s="110" t="s">
        <v>33</v>
      </c>
      <c r="E41" s="111"/>
      <c r="F41" s="112" t="s">
        <v>94</v>
      </c>
      <c r="G41" s="123" t="s">
        <v>95</v>
      </c>
      <c r="H41" s="114" t="s">
        <v>36</v>
      </c>
      <c r="I41" s="112" t="s">
        <v>94</v>
      </c>
      <c r="J41" s="124" t="s">
        <v>95</v>
      </c>
      <c r="K41" s="117" t="s">
        <v>35</v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22" t="s">
        <v>96</v>
      </c>
      <c r="C42" s="110"/>
      <c r="D42" s="110" t="s">
        <v>33</v>
      </c>
      <c r="E42" s="111"/>
      <c r="F42" s="112" t="s">
        <v>97</v>
      </c>
      <c r="G42" s="123" t="s">
        <v>98</v>
      </c>
      <c r="H42" s="114" t="s">
        <v>36</v>
      </c>
      <c r="I42" s="112" t="s">
        <v>99</v>
      </c>
      <c r="J42" s="124" t="s">
        <v>100</v>
      </c>
      <c r="K42" s="117" t="s">
        <v>35</v>
      </c>
      <c r="L42" s="118"/>
      <c r="M42" s="119"/>
      <c r="N42" s="120"/>
      <c r="O42" s="125"/>
      <c r="P42" s="147"/>
      <c r="Q42" s="148"/>
    </row>
    <row r="43" spans="1:17" ht="14.25">
      <c r="A43" s="109"/>
      <c r="B43" s="122" t="s">
        <v>101</v>
      </c>
      <c r="C43" s="110"/>
      <c r="D43" s="110" t="s">
        <v>33</v>
      </c>
      <c r="E43" s="111"/>
      <c r="F43" s="112" t="s">
        <v>61</v>
      </c>
      <c r="G43" s="123" t="s">
        <v>62</v>
      </c>
      <c r="H43" s="114" t="s">
        <v>36</v>
      </c>
      <c r="I43" s="112" t="s">
        <v>61</v>
      </c>
      <c r="J43" s="124" t="s">
        <v>62</v>
      </c>
      <c r="K43" s="117" t="s">
        <v>35</v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22" t="s">
        <v>102</v>
      </c>
      <c r="C44" s="110"/>
      <c r="D44" s="110" t="s">
        <v>33</v>
      </c>
      <c r="E44" s="111"/>
      <c r="F44" s="112" t="s">
        <v>103</v>
      </c>
      <c r="G44" s="123" t="s">
        <v>77</v>
      </c>
      <c r="H44" s="114" t="s">
        <v>36</v>
      </c>
      <c r="I44" s="112" t="s">
        <v>104</v>
      </c>
      <c r="J44" s="124" t="s">
        <v>105</v>
      </c>
      <c r="K44" s="117" t="s">
        <v>35</v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106</v>
      </c>
      <c r="C45" s="110"/>
      <c r="D45" s="110" t="s">
        <v>33</v>
      </c>
      <c r="E45" s="111"/>
      <c r="F45" s="112" t="s">
        <v>64</v>
      </c>
      <c r="G45" s="123" t="s">
        <v>65</v>
      </c>
      <c r="H45" s="114" t="s">
        <v>36</v>
      </c>
      <c r="I45" s="112" t="s">
        <v>107</v>
      </c>
      <c r="J45" s="124" t="s">
        <v>108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22" t="s">
        <v>110</v>
      </c>
      <c r="C46" s="110"/>
      <c r="D46" s="110" t="s">
        <v>33</v>
      </c>
      <c r="E46" s="111"/>
      <c r="F46" s="112" t="s">
        <v>50</v>
      </c>
      <c r="G46" s="123" t="s">
        <v>51</v>
      </c>
      <c r="H46" s="114" t="s">
        <v>36</v>
      </c>
      <c r="I46" s="112" t="s">
        <v>111</v>
      </c>
      <c r="J46" s="124" t="s">
        <v>112</v>
      </c>
      <c r="K46" s="117" t="s">
        <v>35</v>
      </c>
      <c r="L46" s="118"/>
      <c r="M46" s="119"/>
      <c r="N46" s="120"/>
      <c r="O46" s="125"/>
      <c r="P46" s="151"/>
      <c r="Q46" s="152"/>
    </row>
    <row r="47" spans="1:17" ht="14.25">
      <c r="A47" s="109"/>
      <c r="B47" s="122" t="s">
        <v>113</v>
      </c>
      <c r="C47" s="110"/>
      <c r="D47" s="110" t="s">
        <v>33</v>
      </c>
      <c r="E47" s="111"/>
      <c r="F47" s="112" t="s">
        <v>47</v>
      </c>
      <c r="G47" s="123" t="s">
        <v>48</v>
      </c>
      <c r="H47" s="114" t="s">
        <v>36</v>
      </c>
      <c r="I47" s="112" t="s">
        <v>83</v>
      </c>
      <c r="J47" s="124" t="s">
        <v>114</v>
      </c>
      <c r="K47" s="117" t="s">
        <v>35</v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22" t="s">
        <v>115</v>
      </c>
      <c r="C48" s="110"/>
      <c r="D48" s="110" t="s">
        <v>33</v>
      </c>
      <c r="E48" s="111"/>
      <c r="F48" s="112" t="s">
        <v>50</v>
      </c>
      <c r="G48" s="123" t="s">
        <v>51</v>
      </c>
      <c r="H48" s="114" t="s">
        <v>36</v>
      </c>
      <c r="I48" s="112" t="s">
        <v>50</v>
      </c>
      <c r="J48" s="124" t="s">
        <v>51</v>
      </c>
      <c r="K48" s="117" t="s">
        <v>35</v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22" t="s">
        <v>116</v>
      </c>
      <c r="C49" s="110"/>
      <c r="D49" s="110" t="s">
        <v>33</v>
      </c>
      <c r="E49" s="111"/>
      <c r="F49" s="112" t="s">
        <v>61</v>
      </c>
      <c r="G49" s="123" t="s">
        <v>62</v>
      </c>
      <c r="H49" s="114" t="s">
        <v>36</v>
      </c>
      <c r="I49" s="112" t="s">
        <v>61</v>
      </c>
      <c r="J49" s="124" t="s">
        <v>62</v>
      </c>
      <c r="K49" s="117" t="s">
        <v>35</v>
      </c>
      <c r="L49" s="118"/>
      <c r="M49" s="119"/>
      <c r="N49" s="120"/>
      <c r="O49" s="125"/>
      <c r="P49" s="153"/>
      <c r="Q49" s="154"/>
    </row>
    <row r="50" spans="1:17" ht="14.25">
      <c r="A50" s="109"/>
      <c r="B50" s="122" t="s">
        <v>117</v>
      </c>
      <c r="C50" s="110"/>
      <c r="D50" s="110" t="s">
        <v>33</v>
      </c>
      <c r="E50" s="111"/>
      <c r="F50" s="112" t="s">
        <v>118</v>
      </c>
      <c r="G50" s="123" t="s">
        <v>118</v>
      </c>
      <c r="H50" s="114" t="s">
        <v>36</v>
      </c>
      <c r="I50" s="112" t="s">
        <v>118</v>
      </c>
      <c r="J50" s="124" t="s">
        <v>118</v>
      </c>
      <c r="K50" s="117" t="s">
        <v>35</v>
      </c>
      <c r="L50" s="118"/>
      <c r="M50" s="119"/>
      <c r="N50" s="120"/>
      <c r="O50" s="125"/>
      <c r="P50" s="153"/>
      <c r="Q50" s="154"/>
    </row>
    <row r="51" spans="1:17" ht="14.25">
      <c r="A51" s="109"/>
      <c r="B51" s="122" t="s">
        <v>119</v>
      </c>
      <c r="C51" s="110"/>
      <c r="D51" s="110" t="s">
        <v>33</v>
      </c>
      <c r="E51" s="111"/>
      <c r="F51" s="112" t="s">
        <v>35</v>
      </c>
      <c r="G51" s="123" t="s">
        <v>35</v>
      </c>
      <c r="H51" s="114" t="s">
        <v>36</v>
      </c>
      <c r="I51" s="112" t="s">
        <v>35</v>
      </c>
      <c r="J51" s="124" t="s">
        <v>35</v>
      </c>
      <c r="K51" s="117" t="s">
        <v>35</v>
      </c>
      <c r="L51" s="118"/>
      <c r="M51" s="119"/>
      <c r="N51" s="120"/>
      <c r="O51" s="125"/>
      <c r="P51" s="153"/>
      <c r="Q51" s="154"/>
    </row>
    <row r="52" spans="1:17" ht="14.25">
      <c r="A52" s="109"/>
      <c r="B52" s="122" t="s">
        <v>49</v>
      </c>
      <c r="C52" s="110"/>
      <c r="D52" s="110" t="s">
        <v>33</v>
      </c>
      <c r="E52" s="111"/>
      <c r="F52" s="112" t="s">
        <v>56</v>
      </c>
      <c r="G52" s="123" t="s">
        <v>57</v>
      </c>
      <c r="H52" s="114" t="s">
        <v>36</v>
      </c>
      <c r="I52" s="112" t="s">
        <v>56</v>
      </c>
      <c r="J52" s="124" t="s">
        <v>57</v>
      </c>
      <c r="K52" s="117" t="s">
        <v>35</v>
      </c>
      <c r="L52" s="118"/>
      <c r="M52" s="119"/>
      <c r="N52" s="120"/>
      <c r="O52" s="125"/>
      <c r="P52" s="153"/>
      <c r="Q52" s="154"/>
    </row>
    <row r="53" spans="1:17" ht="14.25">
      <c r="A53" s="109"/>
      <c r="B53" s="122" t="s">
        <v>120</v>
      </c>
      <c r="C53" s="110"/>
      <c r="D53" s="110" t="s">
        <v>33</v>
      </c>
      <c r="E53" s="111"/>
      <c r="F53" s="112" t="s">
        <v>47</v>
      </c>
      <c r="G53" s="123" t="s">
        <v>48</v>
      </c>
      <c r="H53" s="114" t="s">
        <v>36</v>
      </c>
      <c r="I53" s="112" t="s">
        <v>47</v>
      </c>
      <c r="J53" s="124" t="s">
        <v>48</v>
      </c>
      <c r="K53" s="117" t="s">
        <v>35</v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>IF(I54*$K$5+J54*$L$5+J54*$M$5=0,"",I54*$K$5+J54*$L$5+J54*$M$5)</f>
      </c>
      <c r="L54" s="118"/>
      <c r="M54" s="119"/>
      <c r="N54" s="120"/>
      <c r="O54" s="125"/>
      <c r="P54" s="153"/>
      <c r="Q54" s="154"/>
    </row>
    <row r="55" spans="1:17" ht="14.25">
      <c r="A55" s="109" t="s">
        <v>121</v>
      </c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>IF(I55*$K$5+J55*$L$5+J55*$M$5=0,"",I55*$K$5+J55*$L$5+J55*$M$5)</f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1" ref="A56:A65">CONCATENATE(R56,S56)</f>
      </c>
      <c r="B56" s="122" t="s">
        <v>122</v>
      </c>
      <c r="C56" s="110"/>
      <c r="D56" s="110" t="s">
        <v>33</v>
      </c>
      <c r="E56" s="111"/>
      <c r="F56" s="112" t="s">
        <v>123</v>
      </c>
      <c r="G56" s="123" t="s">
        <v>124</v>
      </c>
      <c r="H56" s="114" t="s">
        <v>36</v>
      </c>
      <c r="I56" s="112" t="s">
        <v>123</v>
      </c>
      <c r="J56" s="124" t="s">
        <v>124</v>
      </c>
      <c r="K56" s="117" t="s">
        <v>35</v>
      </c>
      <c r="L56" s="118"/>
      <c r="M56" s="119"/>
      <c r="N56" s="120"/>
      <c r="O56" s="125"/>
      <c r="P56" s="153"/>
      <c r="Q56" s="154"/>
    </row>
    <row r="57" spans="1:17" ht="14.25">
      <c r="A57" s="126">
        <f t="shared" si="1"/>
      </c>
      <c r="B57" s="127"/>
      <c r="C57" s="127"/>
      <c r="D57" s="127"/>
      <c r="E57" s="128"/>
      <c r="F57" s="129"/>
      <c r="G57" s="130"/>
      <c r="H57" s="131"/>
      <c r="I57" s="129"/>
      <c r="J57" s="132"/>
      <c r="K57" s="133">
        <f aca="true" t="shared" si="2" ref="K57:K65">IF(I57*$K$5+J57*$L$5+J57*$M$5=0,"",I57*$K$5+J57*$L$5+J57*$M$5)</f>
      </c>
      <c r="L57" s="134"/>
      <c r="M57" s="119"/>
      <c r="N57" s="120"/>
      <c r="O57" s="125"/>
      <c r="P57" s="153"/>
      <c r="Q57" s="154"/>
    </row>
    <row r="58" spans="1:17" ht="14.25">
      <c r="A58" s="109">
        <f t="shared" si="1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2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1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2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1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2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1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2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1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2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1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2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1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2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1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2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311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312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194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313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314</v>
      </c>
      <c r="C17" s="110"/>
      <c r="D17" s="110" t="s">
        <v>33</v>
      </c>
      <c r="E17" s="111"/>
      <c r="F17" s="112" t="s">
        <v>134</v>
      </c>
      <c r="G17" s="123" t="s">
        <v>34</v>
      </c>
      <c r="H17" s="114" t="s">
        <v>36</v>
      </c>
      <c r="I17" s="112" t="s">
        <v>134</v>
      </c>
      <c r="J17" s="124" t="s">
        <v>34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76</v>
      </c>
      <c r="C18" s="110"/>
      <c r="D18" s="110" t="s">
        <v>33</v>
      </c>
      <c r="E18" s="111"/>
      <c r="F18" s="112" t="s">
        <v>97</v>
      </c>
      <c r="G18" s="123" t="s">
        <v>98</v>
      </c>
      <c r="H18" s="114" t="s">
        <v>36</v>
      </c>
      <c r="I18" s="112" t="s">
        <v>315</v>
      </c>
      <c r="J18" s="124" t="s">
        <v>316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317</v>
      </c>
      <c r="C19" s="110"/>
      <c r="D19" s="110" t="s">
        <v>33</v>
      </c>
      <c r="E19" s="111"/>
      <c r="F19" s="112" t="s">
        <v>77</v>
      </c>
      <c r="G19" s="123" t="s">
        <v>78</v>
      </c>
      <c r="H19" s="114" t="s">
        <v>36</v>
      </c>
      <c r="I19" s="112" t="s">
        <v>77</v>
      </c>
      <c r="J19" s="124" t="s">
        <v>78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255</v>
      </c>
      <c r="C20" s="110"/>
      <c r="D20" s="110" t="s">
        <v>33</v>
      </c>
      <c r="E20" s="111"/>
      <c r="F20" s="112" t="s">
        <v>98</v>
      </c>
      <c r="G20" s="123" t="s">
        <v>171</v>
      </c>
      <c r="H20" s="114" t="s">
        <v>36</v>
      </c>
      <c r="I20" s="112" t="s">
        <v>98</v>
      </c>
      <c r="J20" s="124" t="s">
        <v>171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226</v>
      </c>
      <c r="C21" s="110"/>
      <c r="D21" s="110" t="s">
        <v>33</v>
      </c>
      <c r="E21" s="111"/>
      <c r="F21" s="112" t="s">
        <v>62</v>
      </c>
      <c r="G21" s="123" t="s">
        <v>83</v>
      </c>
      <c r="H21" s="114" t="s">
        <v>36</v>
      </c>
      <c r="I21" s="112" t="s">
        <v>62</v>
      </c>
      <c r="J21" s="124" t="s">
        <v>83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117</v>
      </c>
      <c r="C22" s="110"/>
      <c r="D22" s="110" t="s">
        <v>33</v>
      </c>
      <c r="E22" s="111"/>
      <c r="F22" s="112" t="s">
        <v>166</v>
      </c>
      <c r="G22" s="123" t="s">
        <v>166</v>
      </c>
      <c r="H22" s="114" t="s">
        <v>36</v>
      </c>
      <c r="I22" s="112" t="s">
        <v>166</v>
      </c>
      <c r="J22" s="124" t="s">
        <v>166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119</v>
      </c>
      <c r="C23" s="110"/>
      <c r="D23" s="110" t="s">
        <v>33</v>
      </c>
      <c r="E23" s="111"/>
      <c r="F23" s="112" t="s">
        <v>35</v>
      </c>
      <c r="G23" s="123" t="s">
        <v>35</v>
      </c>
      <c r="H23" s="114" t="s">
        <v>36</v>
      </c>
      <c r="I23" s="112" t="s">
        <v>35</v>
      </c>
      <c r="J23" s="124" t="s">
        <v>35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54</v>
      </c>
      <c r="C24" s="110"/>
      <c r="D24" s="110" t="s">
        <v>33</v>
      </c>
      <c r="E24" s="111"/>
      <c r="F24" s="112" t="s">
        <v>177</v>
      </c>
      <c r="G24" s="123" t="s">
        <v>178</v>
      </c>
      <c r="H24" s="114" t="s">
        <v>36</v>
      </c>
      <c r="I24" s="112" t="s">
        <v>177</v>
      </c>
      <c r="J24" s="124" t="s">
        <v>178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117</v>
      </c>
      <c r="C25" s="110"/>
      <c r="D25" s="110" t="s">
        <v>33</v>
      </c>
      <c r="E25" s="111"/>
      <c r="F25" s="112" t="s">
        <v>166</v>
      </c>
      <c r="G25" s="123" t="s">
        <v>166</v>
      </c>
      <c r="H25" s="114" t="s">
        <v>36</v>
      </c>
      <c r="I25" s="112" t="s">
        <v>166</v>
      </c>
      <c r="J25" s="124" t="s">
        <v>166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69</v>
      </c>
      <c r="C26" s="110"/>
      <c r="D26" s="110" t="s">
        <v>33</v>
      </c>
      <c r="E26" s="111"/>
      <c r="F26" s="112" t="s">
        <v>166</v>
      </c>
      <c r="G26" s="123" t="s">
        <v>166</v>
      </c>
      <c r="H26" s="114" t="s">
        <v>36</v>
      </c>
      <c r="I26" s="112" t="s">
        <v>166</v>
      </c>
      <c r="J26" s="124" t="s">
        <v>166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318</v>
      </c>
      <c r="C27" s="110"/>
      <c r="D27" s="110" t="s">
        <v>33</v>
      </c>
      <c r="E27" s="111"/>
      <c r="F27" s="112" t="s">
        <v>59</v>
      </c>
      <c r="G27" s="123" t="s">
        <v>60</v>
      </c>
      <c r="H27" s="114" t="s">
        <v>36</v>
      </c>
      <c r="I27" s="112" t="s">
        <v>59</v>
      </c>
      <c r="J27" s="124" t="s">
        <v>60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22" t="s">
        <v>58</v>
      </c>
      <c r="C28" s="110"/>
      <c r="D28" s="110" t="s">
        <v>33</v>
      </c>
      <c r="E28" s="111"/>
      <c r="F28" s="112" t="s">
        <v>48</v>
      </c>
      <c r="G28" s="123" t="s">
        <v>87</v>
      </c>
      <c r="H28" s="114" t="s">
        <v>36</v>
      </c>
      <c r="I28" s="112" t="s">
        <v>155</v>
      </c>
      <c r="J28" s="124" t="s">
        <v>50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10"/>
      <c r="C29" s="110"/>
      <c r="D29" s="110"/>
      <c r="E29" s="111"/>
      <c r="F29" s="112"/>
      <c r="G29" s="123"/>
      <c r="H29" s="114"/>
      <c r="I29" s="112"/>
      <c r="J29" s="124"/>
      <c r="K29" s="117">
        <f>IF(I29*$K$5+J29*$L$5+J29*$M$5=0,"",I29*$K$5+J29*$L$5+J29*$M$5)</f>
      </c>
      <c r="L29" s="118"/>
      <c r="M29" s="119"/>
      <c r="N29" s="120"/>
      <c r="O29" s="125"/>
      <c r="P29" s="147"/>
      <c r="Q29" s="148"/>
    </row>
    <row r="30" spans="1:17" ht="14.25" customHeight="1">
      <c r="A30" s="109" t="s">
        <v>319</v>
      </c>
      <c r="B30" s="110"/>
      <c r="C30" s="110"/>
      <c r="D30" s="110"/>
      <c r="E30" s="111"/>
      <c r="F30" s="112"/>
      <c r="G30" s="123"/>
      <c r="H30" s="114"/>
      <c r="I30" s="112"/>
      <c r="J30" s="124"/>
      <c r="K30" s="117">
        <f>IF(I30*$K$5+J30*$L$5+J30*$M$5=0,"",I30*$K$5+J30*$L$5+J30*$M$5)</f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71</v>
      </c>
      <c r="C31" s="110"/>
      <c r="D31" s="110" t="s">
        <v>33</v>
      </c>
      <c r="E31" s="111"/>
      <c r="F31" s="112" t="s">
        <v>275</v>
      </c>
      <c r="G31" s="123" t="s">
        <v>276</v>
      </c>
      <c r="H31" s="114" t="s">
        <v>36</v>
      </c>
      <c r="I31" s="112" t="s">
        <v>320</v>
      </c>
      <c r="J31" s="124" t="s">
        <v>321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322</v>
      </c>
      <c r="C32" s="110"/>
      <c r="D32" s="110" t="s">
        <v>33</v>
      </c>
      <c r="E32" s="111"/>
      <c r="F32" s="112" t="s">
        <v>118</v>
      </c>
      <c r="G32" s="123" t="s">
        <v>165</v>
      </c>
      <c r="H32" s="114" t="s">
        <v>36</v>
      </c>
      <c r="I32" s="112" t="s">
        <v>118</v>
      </c>
      <c r="J32" s="124" t="s">
        <v>165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54</v>
      </c>
      <c r="C33" s="110"/>
      <c r="D33" s="110" t="s">
        <v>33</v>
      </c>
      <c r="E33" s="111"/>
      <c r="F33" s="112" t="s">
        <v>57</v>
      </c>
      <c r="G33" s="123" t="s">
        <v>70</v>
      </c>
      <c r="H33" s="114" t="s">
        <v>36</v>
      </c>
      <c r="I33" s="112" t="s">
        <v>57</v>
      </c>
      <c r="J33" s="124" t="s">
        <v>70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26">
        <f>CONCATENATE(R34,S34)</f>
      </c>
      <c r="B34" s="127"/>
      <c r="C34" s="127"/>
      <c r="D34" s="127"/>
      <c r="E34" s="128"/>
      <c r="F34" s="129"/>
      <c r="G34" s="130"/>
      <c r="H34" s="131"/>
      <c r="I34" s="129"/>
      <c r="J34" s="132"/>
      <c r="K34" s="133">
        <f>IF(I34*$K$5+J34*$L$5+J34*$M$5=0,"",I34*$K$5+J34*$L$5+J34*$M$5)</f>
      </c>
      <c r="L34" s="134"/>
      <c r="M34" s="119"/>
      <c r="N34" s="120"/>
      <c r="O34" s="125"/>
      <c r="P34" s="147"/>
      <c r="Q34" s="148"/>
    </row>
    <row r="35" spans="1:17" ht="13.5" customHeight="1">
      <c r="A35" s="109" t="s">
        <v>212</v>
      </c>
      <c r="B35" s="110"/>
      <c r="C35" s="110"/>
      <c r="D35" s="110"/>
      <c r="E35" s="111"/>
      <c r="F35" s="112"/>
      <c r="G35" s="123"/>
      <c r="H35" s="114"/>
      <c r="I35" s="112"/>
      <c r="J35" s="124"/>
      <c r="K35" s="117">
        <f>IF(I35*$K$5+J35*$L$5+J35*$M$5=0,"",I35*$K$5+J35*$L$5+J35*$M$5)</f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22" t="s">
        <v>32</v>
      </c>
      <c r="C36" s="110"/>
      <c r="D36" s="110" t="s">
        <v>33</v>
      </c>
      <c r="E36" s="111"/>
      <c r="F36" s="112" t="s">
        <v>34</v>
      </c>
      <c r="G36" s="123" t="s">
        <v>213</v>
      </c>
      <c r="H36" s="114" t="s">
        <v>36</v>
      </c>
      <c r="I36" s="112" t="s">
        <v>34</v>
      </c>
      <c r="J36" s="124" t="s">
        <v>213</v>
      </c>
      <c r="K36" s="117" t="s">
        <v>35</v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10"/>
      <c r="C37" s="110"/>
      <c r="D37" s="110"/>
      <c r="E37" s="111"/>
      <c r="F37" s="112"/>
      <c r="G37" s="123"/>
      <c r="H37" s="114"/>
      <c r="I37" s="112"/>
      <c r="J37" s="124"/>
      <c r="K37" s="117">
        <f>IF(I37*$K$5+J37*$L$5+J37*$M$5=0,"",I37*$K$5+J37*$L$5+J37*$M$5)</f>
      </c>
      <c r="L37" s="118"/>
      <c r="M37" s="119"/>
      <c r="N37" s="120"/>
      <c r="O37" s="125"/>
      <c r="P37" s="147"/>
      <c r="Q37" s="148"/>
    </row>
    <row r="38" spans="1:17" ht="14.25">
      <c r="A38" s="109" t="s">
        <v>323</v>
      </c>
      <c r="B38" s="110"/>
      <c r="C38" s="110"/>
      <c r="D38" s="110"/>
      <c r="E38" s="111"/>
      <c r="F38" s="112"/>
      <c r="G38" s="123"/>
      <c r="H38" s="114"/>
      <c r="I38" s="112"/>
      <c r="J38" s="124"/>
      <c r="K38" s="117">
        <f>IF(I38*$K$5+J38*$L$5+J38*$M$5=0,"",I38*$K$5+J38*$L$5+J38*$M$5)</f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22" t="s">
        <v>324</v>
      </c>
      <c r="C39" s="110"/>
      <c r="D39" s="110" t="s">
        <v>33</v>
      </c>
      <c r="E39" s="111"/>
      <c r="F39" s="112" t="s">
        <v>72</v>
      </c>
      <c r="G39" s="123" t="s">
        <v>44</v>
      </c>
      <c r="H39" s="114" t="s">
        <v>36</v>
      </c>
      <c r="I39" s="112" t="s">
        <v>72</v>
      </c>
      <c r="J39" s="124" t="s">
        <v>44</v>
      </c>
      <c r="K39" s="117" t="s">
        <v>35</v>
      </c>
      <c r="L39" s="118"/>
      <c r="M39" s="119"/>
      <c r="N39" s="120"/>
      <c r="O39" s="125"/>
      <c r="P39" s="147"/>
      <c r="Q39" s="148"/>
    </row>
    <row r="40" spans="1:17" ht="13.5" customHeight="1">
      <c r="A40" s="126">
        <f>CONCATENATE(R40,S40)</f>
      </c>
      <c r="B40" s="127"/>
      <c r="C40" s="127"/>
      <c r="D40" s="127"/>
      <c r="E40" s="128"/>
      <c r="F40" s="129"/>
      <c r="G40" s="130"/>
      <c r="H40" s="131"/>
      <c r="I40" s="129"/>
      <c r="J40" s="132"/>
      <c r="K40" s="133">
        <f aca="true" t="shared" si="1" ref="K40:K65">IF(I40*$K$5+J40*$L$5+J40*$M$5=0,"",I40*$K$5+J40*$L$5+J40*$M$5)</f>
      </c>
      <c r="L40" s="134"/>
      <c r="M40" s="119"/>
      <c r="N40" s="120"/>
      <c r="O40" s="125"/>
      <c r="P40" s="147"/>
      <c r="Q40" s="148"/>
    </row>
    <row r="41" spans="1:17" ht="14.25">
      <c r="A41" s="109"/>
      <c r="B41" s="110"/>
      <c r="C41" s="110"/>
      <c r="D41" s="110"/>
      <c r="E41" s="111"/>
      <c r="F41" s="112"/>
      <c r="G41" s="123"/>
      <c r="H41" s="114"/>
      <c r="I41" s="112"/>
      <c r="J41" s="124"/>
      <c r="K41" s="117">
        <f t="shared" si="1"/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10"/>
      <c r="C42" s="110"/>
      <c r="D42" s="110"/>
      <c r="E42" s="111"/>
      <c r="F42" s="112"/>
      <c r="G42" s="123"/>
      <c r="H42" s="114"/>
      <c r="I42" s="112"/>
      <c r="J42" s="124"/>
      <c r="K42" s="117">
        <f t="shared" si="1"/>
      </c>
      <c r="L42" s="118"/>
      <c r="M42" s="119"/>
      <c r="N42" s="120"/>
      <c r="O42" s="125"/>
      <c r="P42" s="147"/>
      <c r="Q42" s="148"/>
    </row>
    <row r="43" spans="1:17" ht="14.25">
      <c r="A43" s="109"/>
      <c r="B43" s="110"/>
      <c r="C43" s="110"/>
      <c r="D43" s="110"/>
      <c r="E43" s="111"/>
      <c r="F43" s="112"/>
      <c r="G43" s="123"/>
      <c r="H43" s="114"/>
      <c r="I43" s="112"/>
      <c r="J43" s="124"/>
      <c r="K43" s="117">
        <f t="shared" si="1"/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 t="shared" si="1"/>
      </c>
      <c r="L44" s="118"/>
      <c r="M44" s="119"/>
      <c r="N44" s="120"/>
      <c r="O44" s="125"/>
      <c r="P44" s="149"/>
      <c r="Q44" s="150"/>
    </row>
    <row r="45" spans="1:17" ht="14.25">
      <c r="A45" s="109"/>
      <c r="B45" s="110"/>
      <c r="C45" s="110"/>
      <c r="D45" s="110"/>
      <c r="E45" s="111"/>
      <c r="F45" s="112"/>
      <c r="G45" s="123"/>
      <c r="H45" s="114"/>
      <c r="I45" s="112"/>
      <c r="J45" s="124"/>
      <c r="K45" s="117">
        <f t="shared" si="1"/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10"/>
      <c r="C46" s="110"/>
      <c r="D46" s="110"/>
      <c r="E46" s="111"/>
      <c r="F46" s="112"/>
      <c r="G46" s="123"/>
      <c r="H46" s="114"/>
      <c r="I46" s="112"/>
      <c r="J46" s="124"/>
      <c r="K46" s="117">
        <f t="shared" si="1"/>
      </c>
      <c r="L46" s="118"/>
      <c r="M46" s="119"/>
      <c r="N46" s="120"/>
      <c r="O46" s="125"/>
      <c r="P46" s="151"/>
      <c r="Q46" s="152"/>
    </row>
    <row r="47" spans="1:17" ht="14.25">
      <c r="A47" s="109"/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 t="shared" si="1"/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10"/>
      <c r="C48" s="110"/>
      <c r="D48" s="110"/>
      <c r="E48" s="111"/>
      <c r="F48" s="112"/>
      <c r="G48" s="123"/>
      <c r="H48" s="114"/>
      <c r="I48" s="112"/>
      <c r="J48" s="124"/>
      <c r="K48" s="117">
        <f t="shared" si="1"/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10"/>
      <c r="C49" s="110"/>
      <c r="D49" s="110"/>
      <c r="E49" s="111"/>
      <c r="F49" s="112"/>
      <c r="G49" s="123"/>
      <c r="H49" s="114"/>
      <c r="I49" s="112"/>
      <c r="J49" s="124"/>
      <c r="K49" s="117">
        <f t="shared" si="1"/>
      </c>
      <c r="L49" s="118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1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1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1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1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1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1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2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1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2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1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2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1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2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1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2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1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2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1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2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1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2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1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2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1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2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1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325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326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327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328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329</v>
      </c>
      <c r="C17" s="110"/>
      <c r="D17" s="110" t="s">
        <v>33</v>
      </c>
      <c r="E17" s="111"/>
      <c r="F17" s="112" t="s">
        <v>97</v>
      </c>
      <c r="G17" s="123" t="s">
        <v>98</v>
      </c>
      <c r="H17" s="114" t="s">
        <v>36</v>
      </c>
      <c r="I17" s="112" t="s">
        <v>97</v>
      </c>
      <c r="J17" s="124" t="s">
        <v>98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149</v>
      </c>
      <c r="C18" s="110"/>
      <c r="D18" s="110" t="s">
        <v>33</v>
      </c>
      <c r="E18" s="111"/>
      <c r="F18" s="112" t="s">
        <v>44</v>
      </c>
      <c r="G18" s="123" t="s">
        <v>39</v>
      </c>
      <c r="H18" s="114" t="s">
        <v>36</v>
      </c>
      <c r="I18" s="112" t="s">
        <v>330</v>
      </c>
      <c r="J18" s="124" t="s">
        <v>331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106</v>
      </c>
      <c r="C19" s="110"/>
      <c r="D19" s="110" t="s">
        <v>33</v>
      </c>
      <c r="E19" s="111"/>
      <c r="F19" s="112" t="s">
        <v>97</v>
      </c>
      <c r="G19" s="123" t="s">
        <v>98</v>
      </c>
      <c r="H19" s="114" t="s">
        <v>36</v>
      </c>
      <c r="I19" s="112" t="s">
        <v>157</v>
      </c>
      <c r="J19" s="124" t="s">
        <v>158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139</v>
      </c>
      <c r="C20" s="110"/>
      <c r="D20" s="110" t="s">
        <v>33</v>
      </c>
      <c r="E20" s="111"/>
      <c r="F20" s="112" t="s">
        <v>65</v>
      </c>
      <c r="G20" s="123" t="s">
        <v>82</v>
      </c>
      <c r="H20" s="114" t="s">
        <v>36</v>
      </c>
      <c r="I20" s="112" t="s">
        <v>304</v>
      </c>
      <c r="J20" s="124" t="s">
        <v>332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113</v>
      </c>
      <c r="C21" s="110"/>
      <c r="D21" s="110" t="s">
        <v>33</v>
      </c>
      <c r="E21" s="111"/>
      <c r="F21" s="112" t="s">
        <v>65</v>
      </c>
      <c r="G21" s="123" t="s">
        <v>82</v>
      </c>
      <c r="H21" s="114" t="s">
        <v>36</v>
      </c>
      <c r="I21" s="112" t="s">
        <v>67</v>
      </c>
      <c r="J21" s="124" t="s">
        <v>154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243</v>
      </c>
      <c r="C22" s="110"/>
      <c r="D22" s="110" t="s">
        <v>33</v>
      </c>
      <c r="E22" s="111"/>
      <c r="F22" s="112" t="s">
        <v>51</v>
      </c>
      <c r="G22" s="123" t="s">
        <v>142</v>
      </c>
      <c r="H22" s="114" t="s">
        <v>36</v>
      </c>
      <c r="I22" s="112" t="s">
        <v>112</v>
      </c>
      <c r="J22" s="124" t="s">
        <v>286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226</v>
      </c>
      <c r="C23" s="110"/>
      <c r="D23" s="110" t="s">
        <v>33</v>
      </c>
      <c r="E23" s="111"/>
      <c r="F23" s="112" t="s">
        <v>62</v>
      </c>
      <c r="G23" s="123" t="s">
        <v>83</v>
      </c>
      <c r="H23" s="114" t="s">
        <v>36</v>
      </c>
      <c r="I23" s="112" t="s">
        <v>62</v>
      </c>
      <c r="J23" s="124" t="s">
        <v>83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333</v>
      </c>
      <c r="C24" s="110"/>
      <c r="D24" s="110" t="s">
        <v>33</v>
      </c>
      <c r="E24" s="111"/>
      <c r="F24" s="112" t="s">
        <v>48</v>
      </c>
      <c r="G24" s="123" t="s">
        <v>87</v>
      </c>
      <c r="H24" s="114" t="s">
        <v>36</v>
      </c>
      <c r="I24" s="112" t="s">
        <v>48</v>
      </c>
      <c r="J24" s="124" t="s">
        <v>87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117</v>
      </c>
      <c r="C25" s="110"/>
      <c r="D25" s="110" t="s">
        <v>33</v>
      </c>
      <c r="E25" s="111"/>
      <c r="F25" s="112" t="s">
        <v>166</v>
      </c>
      <c r="G25" s="123" t="s">
        <v>166</v>
      </c>
      <c r="H25" s="114" t="s">
        <v>36</v>
      </c>
      <c r="I25" s="112" t="s">
        <v>166</v>
      </c>
      <c r="J25" s="124" t="s">
        <v>166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334</v>
      </c>
      <c r="C26" s="110"/>
      <c r="D26" s="110" t="s">
        <v>33</v>
      </c>
      <c r="E26" s="111"/>
      <c r="F26" s="112" t="s">
        <v>65</v>
      </c>
      <c r="G26" s="123" t="s">
        <v>82</v>
      </c>
      <c r="H26" s="114" t="s">
        <v>36</v>
      </c>
      <c r="I26" s="112" t="s">
        <v>65</v>
      </c>
      <c r="J26" s="124" t="s">
        <v>82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101</v>
      </c>
      <c r="C27" s="110"/>
      <c r="D27" s="110" t="s">
        <v>33</v>
      </c>
      <c r="E27" s="111"/>
      <c r="F27" s="112" t="s">
        <v>35</v>
      </c>
      <c r="G27" s="123" t="s">
        <v>35</v>
      </c>
      <c r="H27" s="114" t="s">
        <v>36</v>
      </c>
      <c r="I27" s="112" t="s">
        <v>35</v>
      </c>
      <c r="J27" s="124" t="s">
        <v>35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22" t="s">
        <v>225</v>
      </c>
      <c r="C28" s="110"/>
      <c r="D28" s="110" t="s">
        <v>33</v>
      </c>
      <c r="E28" s="111"/>
      <c r="F28" s="112" t="s">
        <v>48</v>
      </c>
      <c r="G28" s="123" t="s">
        <v>87</v>
      </c>
      <c r="H28" s="114" t="s">
        <v>36</v>
      </c>
      <c r="I28" s="112" t="s">
        <v>48</v>
      </c>
      <c r="J28" s="124" t="s">
        <v>87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10"/>
      <c r="C29" s="110"/>
      <c r="D29" s="110"/>
      <c r="E29" s="111"/>
      <c r="F29" s="112"/>
      <c r="G29" s="123"/>
      <c r="H29" s="114"/>
      <c r="I29" s="112"/>
      <c r="J29" s="124"/>
      <c r="K29" s="117">
        <f>IF(I29*$K$5+J29*$L$5+J29*$M$5=0,"",I29*$K$5+J29*$L$5+J29*$M$5)</f>
      </c>
      <c r="L29" s="118"/>
      <c r="M29" s="119"/>
      <c r="N29" s="120"/>
      <c r="O29" s="125"/>
      <c r="P29" s="147"/>
      <c r="Q29" s="148"/>
    </row>
    <row r="30" spans="1:17" ht="14.25" customHeight="1">
      <c r="A30" s="109" t="s">
        <v>335</v>
      </c>
      <c r="B30" s="110"/>
      <c r="C30" s="110"/>
      <c r="D30" s="110"/>
      <c r="E30" s="111"/>
      <c r="F30" s="112"/>
      <c r="G30" s="123"/>
      <c r="H30" s="114"/>
      <c r="I30" s="112"/>
      <c r="J30" s="124"/>
      <c r="K30" s="117">
        <f>IF(I30*$K$5+J30*$L$5+J30*$M$5=0,"",I30*$K$5+J30*$L$5+J30*$M$5)</f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272</v>
      </c>
      <c r="C31" s="110"/>
      <c r="D31" s="110" t="s">
        <v>33</v>
      </c>
      <c r="E31" s="111"/>
      <c r="F31" s="112" t="s">
        <v>150</v>
      </c>
      <c r="G31" s="123" t="s">
        <v>151</v>
      </c>
      <c r="H31" s="114" t="s">
        <v>36</v>
      </c>
      <c r="I31" s="112" t="s">
        <v>152</v>
      </c>
      <c r="J31" s="124" t="s">
        <v>153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231</v>
      </c>
      <c r="C32" s="110"/>
      <c r="D32" s="110" t="s">
        <v>33</v>
      </c>
      <c r="E32" s="111"/>
      <c r="F32" s="112" t="s">
        <v>77</v>
      </c>
      <c r="G32" s="123" t="s">
        <v>78</v>
      </c>
      <c r="H32" s="114" t="s">
        <v>36</v>
      </c>
      <c r="I32" s="112" t="s">
        <v>232</v>
      </c>
      <c r="J32" s="124" t="s">
        <v>233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113</v>
      </c>
      <c r="C33" s="110"/>
      <c r="D33" s="110" t="s">
        <v>33</v>
      </c>
      <c r="E33" s="111"/>
      <c r="F33" s="112" t="s">
        <v>159</v>
      </c>
      <c r="G33" s="123" t="s">
        <v>160</v>
      </c>
      <c r="H33" s="114" t="s">
        <v>36</v>
      </c>
      <c r="I33" s="112" t="s">
        <v>336</v>
      </c>
      <c r="J33" s="124" t="s">
        <v>187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337</v>
      </c>
      <c r="C34" s="110"/>
      <c r="D34" s="110" t="s">
        <v>33</v>
      </c>
      <c r="E34" s="111"/>
      <c r="F34" s="112" t="s">
        <v>187</v>
      </c>
      <c r="G34" s="123" t="s">
        <v>188</v>
      </c>
      <c r="H34" s="114" t="s">
        <v>36</v>
      </c>
      <c r="I34" s="112" t="s">
        <v>187</v>
      </c>
      <c r="J34" s="124" t="s">
        <v>188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273</v>
      </c>
      <c r="C35" s="110"/>
      <c r="D35" s="110" t="s">
        <v>33</v>
      </c>
      <c r="E35" s="111"/>
      <c r="F35" s="112" t="s">
        <v>177</v>
      </c>
      <c r="G35" s="123" t="s">
        <v>178</v>
      </c>
      <c r="H35" s="114" t="s">
        <v>36</v>
      </c>
      <c r="I35" s="112" t="s">
        <v>177</v>
      </c>
      <c r="J35" s="124" t="s">
        <v>178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22" t="s">
        <v>68</v>
      </c>
      <c r="C36" s="110"/>
      <c r="D36" s="110" t="s">
        <v>33</v>
      </c>
      <c r="E36" s="111"/>
      <c r="F36" s="112" t="s">
        <v>177</v>
      </c>
      <c r="G36" s="123" t="s">
        <v>178</v>
      </c>
      <c r="H36" s="114" t="s">
        <v>36</v>
      </c>
      <c r="I36" s="112" t="s">
        <v>177</v>
      </c>
      <c r="J36" s="124" t="s">
        <v>178</v>
      </c>
      <c r="K36" s="117" t="s">
        <v>35</v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22" t="s">
        <v>54</v>
      </c>
      <c r="C37" s="110"/>
      <c r="D37" s="110" t="s">
        <v>33</v>
      </c>
      <c r="E37" s="111"/>
      <c r="F37" s="112" t="s">
        <v>59</v>
      </c>
      <c r="G37" s="123" t="s">
        <v>60</v>
      </c>
      <c r="H37" s="114" t="s">
        <v>36</v>
      </c>
      <c r="I37" s="112" t="s">
        <v>59</v>
      </c>
      <c r="J37" s="124" t="s">
        <v>60</v>
      </c>
      <c r="K37" s="117" t="s">
        <v>35</v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49</v>
      </c>
      <c r="C38" s="110"/>
      <c r="D38" s="110" t="s">
        <v>33</v>
      </c>
      <c r="E38" s="111"/>
      <c r="F38" s="112" t="s">
        <v>137</v>
      </c>
      <c r="G38" s="123" t="s">
        <v>138</v>
      </c>
      <c r="H38" s="114" t="s">
        <v>36</v>
      </c>
      <c r="I38" s="112" t="s">
        <v>137</v>
      </c>
      <c r="J38" s="124" t="s">
        <v>138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10"/>
      <c r="C39" s="110"/>
      <c r="D39" s="110"/>
      <c r="E39" s="111"/>
      <c r="F39" s="112"/>
      <c r="G39" s="123"/>
      <c r="H39" s="114"/>
      <c r="I39" s="112"/>
      <c r="J39" s="124"/>
      <c r="K39" s="117">
        <f>IF(I39*$K$5+J39*$L$5+J39*$M$5=0,"",I39*$K$5+J39*$L$5+J39*$M$5)</f>
      </c>
      <c r="L39" s="118"/>
      <c r="M39" s="119"/>
      <c r="N39" s="120"/>
      <c r="O39" s="125"/>
      <c r="P39" s="147"/>
      <c r="Q39" s="148"/>
    </row>
    <row r="40" spans="1:17" ht="13.5" customHeight="1">
      <c r="A40" s="109" t="s">
        <v>89</v>
      </c>
      <c r="B40" s="110"/>
      <c r="C40" s="110"/>
      <c r="D40" s="110"/>
      <c r="E40" s="111"/>
      <c r="F40" s="112"/>
      <c r="G40" s="123"/>
      <c r="H40" s="114"/>
      <c r="I40" s="112"/>
      <c r="J40" s="124"/>
      <c r="K40" s="117">
        <f>IF(I40*$K$5+J40*$L$5+J40*$M$5=0,"",I40*$K$5+J40*$L$5+J40*$M$5)</f>
      </c>
      <c r="L40" s="118"/>
      <c r="M40" s="119"/>
      <c r="N40" s="120"/>
      <c r="O40" s="125"/>
      <c r="P40" s="147"/>
      <c r="Q40" s="148"/>
    </row>
    <row r="41" spans="1:17" ht="14.25">
      <c r="A41" s="109"/>
      <c r="B41" s="122" t="s">
        <v>90</v>
      </c>
      <c r="C41" s="110"/>
      <c r="D41" s="110" t="s">
        <v>33</v>
      </c>
      <c r="E41" s="111"/>
      <c r="F41" s="112" t="s">
        <v>72</v>
      </c>
      <c r="G41" s="123" t="s">
        <v>35</v>
      </c>
      <c r="H41" s="114" t="s">
        <v>36</v>
      </c>
      <c r="I41" s="112" t="s">
        <v>72</v>
      </c>
      <c r="J41" s="124" t="s">
        <v>35</v>
      </c>
      <c r="K41" s="117" t="s">
        <v>35</v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22" t="s">
        <v>91</v>
      </c>
      <c r="C42" s="110"/>
      <c r="D42" s="110" t="s">
        <v>33</v>
      </c>
      <c r="E42" s="111"/>
      <c r="F42" s="112" t="s">
        <v>92</v>
      </c>
      <c r="G42" s="123" t="s">
        <v>35</v>
      </c>
      <c r="H42" s="114" t="s">
        <v>36</v>
      </c>
      <c r="I42" s="112" t="s">
        <v>92</v>
      </c>
      <c r="J42" s="124" t="s">
        <v>35</v>
      </c>
      <c r="K42" s="117" t="s">
        <v>35</v>
      </c>
      <c r="L42" s="118"/>
      <c r="M42" s="119"/>
      <c r="N42" s="120"/>
      <c r="O42" s="125"/>
      <c r="P42" s="147"/>
      <c r="Q42" s="148"/>
    </row>
    <row r="43" spans="1:17" ht="14.25">
      <c r="A43" s="126"/>
      <c r="B43" s="127"/>
      <c r="C43" s="127"/>
      <c r="D43" s="127"/>
      <c r="E43" s="128"/>
      <c r="F43" s="129"/>
      <c r="G43" s="130"/>
      <c r="H43" s="131"/>
      <c r="I43" s="129"/>
      <c r="J43" s="132"/>
      <c r="K43" s="133">
        <f>IF(I43*$K$5+J43*$L$5+J43*$M$5=0,"",I43*$K$5+J43*$L$5+J43*$M$5)</f>
      </c>
      <c r="L43" s="134"/>
      <c r="M43" s="119"/>
      <c r="N43" s="120"/>
      <c r="O43" s="125"/>
      <c r="P43" s="147"/>
      <c r="Q43" s="148"/>
    </row>
    <row r="44" spans="1:17" ht="14.25">
      <c r="A44" s="109" t="s">
        <v>212</v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>IF(I44*$K$5+J44*$L$5+J44*$M$5=0,"",I44*$K$5+J44*$L$5+J44*$M$5)</f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32</v>
      </c>
      <c r="C45" s="110"/>
      <c r="D45" s="110" t="s">
        <v>33</v>
      </c>
      <c r="E45" s="111"/>
      <c r="F45" s="112" t="s">
        <v>34</v>
      </c>
      <c r="G45" s="123" t="s">
        <v>213</v>
      </c>
      <c r="H45" s="114" t="s">
        <v>36</v>
      </c>
      <c r="I45" s="112" t="s">
        <v>34</v>
      </c>
      <c r="J45" s="124" t="s">
        <v>213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10"/>
      <c r="C46" s="110"/>
      <c r="D46" s="110"/>
      <c r="E46" s="111"/>
      <c r="F46" s="112"/>
      <c r="G46" s="123"/>
      <c r="H46" s="114"/>
      <c r="I46" s="112"/>
      <c r="J46" s="124"/>
      <c r="K46" s="117">
        <f>IF(I46*$K$5+J46*$L$5+J46*$M$5=0,"",I46*$K$5+J46*$L$5+J46*$M$5)</f>
      </c>
      <c r="L46" s="118"/>
      <c r="M46" s="119"/>
      <c r="N46" s="120"/>
      <c r="O46" s="125"/>
      <c r="P46" s="151"/>
      <c r="Q46" s="152"/>
    </row>
    <row r="47" spans="1:17" ht="14.25">
      <c r="A47" s="109" t="s">
        <v>338</v>
      </c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>IF(I47*$K$5+J47*$L$5+J47*$M$5=0,"",I47*$K$5+J47*$L$5+J47*$M$5)</f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22" t="s">
        <v>46</v>
      </c>
      <c r="C48" s="110"/>
      <c r="D48" s="110" t="s">
        <v>33</v>
      </c>
      <c r="E48" s="111"/>
      <c r="F48" s="112" t="s">
        <v>97</v>
      </c>
      <c r="G48" s="123" t="s">
        <v>98</v>
      </c>
      <c r="H48" s="114" t="s">
        <v>36</v>
      </c>
      <c r="I48" s="112" t="s">
        <v>97</v>
      </c>
      <c r="J48" s="124" t="s">
        <v>98</v>
      </c>
      <c r="K48" s="117" t="s">
        <v>35</v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22" t="s">
        <v>339</v>
      </c>
      <c r="C49" s="110"/>
      <c r="D49" s="110" t="s">
        <v>33</v>
      </c>
      <c r="E49" s="111"/>
      <c r="F49" s="112" t="s">
        <v>56</v>
      </c>
      <c r="G49" s="123" t="s">
        <v>57</v>
      </c>
      <c r="H49" s="114" t="s">
        <v>36</v>
      </c>
      <c r="I49" s="112" t="s">
        <v>56</v>
      </c>
      <c r="J49" s="124" t="s">
        <v>57</v>
      </c>
      <c r="K49" s="117" t="s">
        <v>35</v>
      </c>
      <c r="L49" s="118"/>
      <c r="M49" s="119"/>
      <c r="N49" s="120"/>
      <c r="O49" s="125"/>
      <c r="P49" s="153"/>
      <c r="Q49" s="154"/>
    </row>
    <row r="50" spans="1:17" ht="14.25">
      <c r="A50" s="109"/>
      <c r="B50" s="122" t="s">
        <v>96</v>
      </c>
      <c r="C50" s="110"/>
      <c r="D50" s="110" t="s">
        <v>33</v>
      </c>
      <c r="E50" s="111"/>
      <c r="F50" s="112" t="s">
        <v>177</v>
      </c>
      <c r="G50" s="123" t="s">
        <v>178</v>
      </c>
      <c r="H50" s="114" t="s">
        <v>36</v>
      </c>
      <c r="I50" s="112" t="s">
        <v>159</v>
      </c>
      <c r="J50" s="124" t="s">
        <v>303</v>
      </c>
      <c r="K50" s="117" t="s">
        <v>35</v>
      </c>
      <c r="L50" s="118"/>
      <c r="M50" s="119"/>
      <c r="N50" s="120"/>
      <c r="O50" s="125"/>
      <c r="P50" s="153"/>
      <c r="Q50" s="154"/>
    </row>
    <row r="51" spans="1:17" ht="14.25">
      <c r="A51" s="109"/>
      <c r="B51" s="122" t="s">
        <v>53</v>
      </c>
      <c r="C51" s="110"/>
      <c r="D51" s="110" t="s">
        <v>33</v>
      </c>
      <c r="E51" s="111"/>
      <c r="F51" s="112" t="s">
        <v>64</v>
      </c>
      <c r="G51" s="123" t="s">
        <v>65</v>
      </c>
      <c r="H51" s="114" t="s">
        <v>36</v>
      </c>
      <c r="I51" s="112" t="s">
        <v>64</v>
      </c>
      <c r="J51" s="124" t="s">
        <v>65</v>
      </c>
      <c r="K51" s="117" t="s">
        <v>35</v>
      </c>
      <c r="L51" s="118"/>
      <c r="M51" s="119"/>
      <c r="N51" s="120"/>
      <c r="O51" s="125"/>
      <c r="P51" s="153"/>
      <c r="Q51" s="154"/>
    </row>
    <row r="52" spans="1:17" ht="14.25">
      <c r="A52" s="109"/>
      <c r="B52" s="122" t="s">
        <v>32</v>
      </c>
      <c r="C52" s="110"/>
      <c r="D52" s="110" t="s">
        <v>33</v>
      </c>
      <c r="E52" s="111"/>
      <c r="F52" s="112" t="s">
        <v>144</v>
      </c>
      <c r="G52" s="123" t="s">
        <v>340</v>
      </c>
      <c r="H52" s="114" t="s">
        <v>36</v>
      </c>
      <c r="I52" s="112" t="s">
        <v>144</v>
      </c>
      <c r="J52" s="124" t="s">
        <v>340</v>
      </c>
      <c r="K52" s="117" t="s">
        <v>35</v>
      </c>
      <c r="L52" s="118"/>
      <c r="M52" s="119"/>
      <c r="N52" s="120"/>
      <c r="O52" s="125"/>
      <c r="P52" s="153"/>
      <c r="Q52" s="154"/>
    </row>
    <row r="53" spans="1:17" ht="14.25">
      <c r="A53" s="109"/>
      <c r="B53" s="122" t="s">
        <v>226</v>
      </c>
      <c r="C53" s="110"/>
      <c r="D53" s="110" t="s">
        <v>33</v>
      </c>
      <c r="E53" s="111"/>
      <c r="F53" s="112" t="s">
        <v>48</v>
      </c>
      <c r="G53" s="123" t="s">
        <v>87</v>
      </c>
      <c r="H53" s="114" t="s">
        <v>36</v>
      </c>
      <c r="I53" s="112" t="s">
        <v>48</v>
      </c>
      <c r="J53" s="124" t="s">
        <v>87</v>
      </c>
      <c r="K53" s="117" t="s">
        <v>35</v>
      </c>
      <c r="L53" s="118"/>
      <c r="M53" s="119"/>
      <c r="N53" s="120"/>
      <c r="O53" s="125"/>
      <c r="P53" s="153"/>
      <c r="Q53" s="154"/>
    </row>
    <row r="54" spans="1:17" ht="14.25">
      <c r="A54" s="109"/>
      <c r="B54" s="122" t="s">
        <v>55</v>
      </c>
      <c r="C54" s="110"/>
      <c r="D54" s="110" t="s">
        <v>33</v>
      </c>
      <c r="E54" s="111"/>
      <c r="F54" s="112" t="s">
        <v>48</v>
      </c>
      <c r="G54" s="123" t="s">
        <v>87</v>
      </c>
      <c r="H54" s="114" t="s">
        <v>36</v>
      </c>
      <c r="I54" s="112" t="s">
        <v>48</v>
      </c>
      <c r="J54" s="124" t="s">
        <v>87</v>
      </c>
      <c r="K54" s="117" t="s">
        <v>35</v>
      </c>
      <c r="L54" s="118"/>
      <c r="M54" s="119"/>
      <c r="N54" s="120"/>
      <c r="O54" s="125"/>
      <c r="P54" s="153"/>
      <c r="Q54" s="154"/>
    </row>
    <row r="55" spans="1:17" ht="14.25">
      <c r="A55" s="109"/>
      <c r="B55" s="122" t="s">
        <v>341</v>
      </c>
      <c r="C55" s="110"/>
      <c r="D55" s="110" t="s">
        <v>33</v>
      </c>
      <c r="E55" s="111"/>
      <c r="F55" s="112" t="s">
        <v>62</v>
      </c>
      <c r="G55" s="123" t="s">
        <v>83</v>
      </c>
      <c r="H55" s="114" t="s">
        <v>36</v>
      </c>
      <c r="I55" s="112" t="s">
        <v>62</v>
      </c>
      <c r="J55" s="124" t="s">
        <v>83</v>
      </c>
      <c r="K55" s="117" t="s">
        <v>35</v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1" ref="A56:A65">CONCATENATE(R56,S56)</f>
      </c>
      <c r="B56" s="122" t="s">
        <v>49</v>
      </c>
      <c r="C56" s="110"/>
      <c r="D56" s="110" t="s">
        <v>33</v>
      </c>
      <c r="E56" s="111"/>
      <c r="F56" s="112" t="s">
        <v>51</v>
      </c>
      <c r="G56" s="123" t="s">
        <v>142</v>
      </c>
      <c r="H56" s="114" t="s">
        <v>36</v>
      </c>
      <c r="I56" s="112" t="s">
        <v>51</v>
      </c>
      <c r="J56" s="124" t="s">
        <v>142</v>
      </c>
      <c r="K56" s="117" t="s">
        <v>35</v>
      </c>
      <c r="L56" s="118"/>
      <c r="M56" s="119"/>
      <c r="N56" s="120"/>
      <c r="O56" s="125"/>
      <c r="P56" s="153"/>
      <c r="Q56" s="154"/>
    </row>
    <row r="57" spans="1:17" ht="14.25">
      <c r="A57" s="126">
        <f t="shared" si="1"/>
      </c>
      <c r="B57" s="127"/>
      <c r="C57" s="127"/>
      <c r="D57" s="127"/>
      <c r="E57" s="128"/>
      <c r="F57" s="129"/>
      <c r="G57" s="130"/>
      <c r="H57" s="131"/>
      <c r="I57" s="129"/>
      <c r="J57" s="132"/>
      <c r="K57" s="133">
        <f aca="true" t="shared" si="2" ref="K57:K65">IF(I57*$K$5+J57*$L$5+J57*$M$5=0,"",I57*$K$5+J57*$L$5+J57*$M$5)</f>
      </c>
      <c r="L57" s="134"/>
      <c r="M57" s="119"/>
      <c r="N57" s="120"/>
      <c r="O57" s="125"/>
      <c r="P57" s="153"/>
      <c r="Q57" s="154"/>
    </row>
    <row r="58" spans="1:17" ht="14.25">
      <c r="A58" s="109">
        <f t="shared" si="1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2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1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2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1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2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1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2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1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2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1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2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1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2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1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2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342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168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169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343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344</v>
      </c>
      <c r="C17" s="110"/>
      <c r="D17" s="110" t="s">
        <v>33</v>
      </c>
      <c r="E17" s="111"/>
      <c r="F17" s="112" t="s">
        <v>44</v>
      </c>
      <c r="G17" s="123" t="s">
        <v>39</v>
      </c>
      <c r="H17" s="114" t="s">
        <v>36</v>
      </c>
      <c r="I17" s="112" t="s">
        <v>44</v>
      </c>
      <c r="J17" s="124" t="s">
        <v>39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249</v>
      </c>
      <c r="C18" s="110"/>
      <c r="D18" s="110" t="s">
        <v>33</v>
      </c>
      <c r="E18" s="111"/>
      <c r="F18" s="112" t="s">
        <v>62</v>
      </c>
      <c r="G18" s="123" t="s">
        <v>83</v>
      </c>
      <c r="H18" s="114" t="s">
        <v>36</v>
      </c>
      <c r="I18" s="112" t="s">
        <v>345</v>
      </c>
      <c r="J18" s="124" t="s">
        <v>346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106</v>
      </c>
      <c r="C19" s="110"/>
      <c r="D19" s="110" t="s">
        <v>33</v>
      </c>
      <c r="E19" s="111"/>
      <c r="F19" s="112" t="s">
        <v>77</v>
      </c>
      <c r="G19" s="123" t="s">
        <v>78</v>
      </c>
      <c r="H19" s="114" t="s">
        <v>36</v>
      </c>
      <c r="I19" s="112" t="s">
        <v>95</v>
      </c>
      <c r="J19" s="124" t="s">
        <v>97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117</v>
      </c>
      <c r="C20" s="110"/>
      <c r="D20" s="110" t="s">
        <v>33</v>
      </c>
      <c r="E20" s="111"/>
      <c r="F20" s="112" t="s">
        <v>166</v>
      </c>
      <c r="G20" s="123" t="s">
        <v>166</v>
      </c>
      <c r="H20" s="114" t="s">
        <v>36</v>
      </c>
      <c r="I20" s="112" t="s">
        <v>166</v>
      </c>
      <c r="J20" s="124" t="s">
        <v>166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119</v>
      </c>
      <c r="C21" s="110"/>
      <c r="D21" s="110" t="s">
        <v>33</v>
      </c>
      <c r="E21" s="111"/>
      <c r="F21" s="112" t="s">
        <v>35</v>
      </c>
      <c r="G21" s="123" t="s">
        <v>35</v>
      </c>
      <c r="H21" s="114" t="s">
        <v>36</v>
      </c>
      <c r="I21" s="112" t="s">
        <v>35</v>
      </c>
      <c r="J21" s="124" t="s">
        <v>35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46</v>
      </c>
      <c r="C22" s="110"/>
      <c r="D22" s="110" t="s">
        <v>33</v>
      </c>
      <c r="E22" s="111"/>
      <c r="F22" s="112" t="s">
        <v>64</v>
      </c>
      <c r="G22" s="123" t="s">
        <v>65</v>
      </c>
      <c r="H22" s="114" t="s">
        <v>36</v>
      </c>
      <c r="I22" s="112" t="s">
        <v>64</v>
      </c>
      <c r="J22" s="124" t="s">
        <v>65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96</v>
      </c>
      <c r="C23" s="110"/>
      <c r="D23" s="110" t="s">
        <v>33</v>
      </c>
      <c r="E23" s="111"/>
      <c r="F23" s="112" t="s">
        <v>51</v>
      </c>
      <c r="G23" s="123" t="s">
        <v>142</v>
      </c>
      <c r="H23" s="114" t="s">
        <v>36</v>
      </c>
      <c r="I23" s="112" t="s">
        <v>112</v>
      </c>
      <c r="J23" s="124" t="s">
        <v>286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248</v>
      </c>
      <c r="C24" s="110"/>
      <c r="D24" s="110" t="s">
        <v>33</v>
      </c>
      <c r="E24" s="111"/>
      <c r="F24" s="112" t="s">
        <v>159</v>
      </c>
      <c r="G24" s="123" t="s">
        <v>160</v>
      </c>
      <c r="H24" s="114" t="s">
        <v>36</v>
      </c>
      <c r="I24" s="112" t="s">
        <v>159</v>
      </c>
      <c r="J24" s="124" t="s">
        <v>160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49</v>
      </c>
      <c r="C25" s="110"/>
      <c r="D25" s="110" t="s">
        <v>33</v>
      </c>
      <c r="E25" s="111"/>
      <c r="F25" s="112" t="s">
        <v>51</v>
      </c>
      <c r="G25" s="123" t="s">
        <v>142</v>
      </c>
      <c r="H25" s="114" t="s">
        <v>36</v>
      </c>
      <c r="I25" s="112" t="s">
        <v>51</v>
      </c>
      <c r="J25" s="124" t="s">
        <v>142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120</v>
      </c>
      <c r="C26" s="110"/>
      <c r="D26" s="110" t="s">
        <v>33</v>
      </c>
      <c r="E26" s="111"/>
      <c r="F26" s="112" t="s">
        <v>51</v>
      </c>
      <c r="G26" s="123" t="s">
        <v>142</v>
      </c>
      <c r="H26" s="114" t="s">
        <v>36</v>
      </c>
      <c r="I26" s="112" t="s">
        <v>51</v>
      </c>
      <c r="J26" s="124" t="s">
        <v>142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235</v>
      </c>
      <c r="C27" s="110"/>
      <c r="D27" s="110" t="s">
        <v>33</v>
      </c>
      <c r="E27" s="111"/>
      <c r="F27" s="112" t="s">
        <v>65</v>
      </c>
      <c r="G27" s="123" t="s">
        <v>82</v>
      </c>
      <c r="H27" s="114" t="s">
        <v>36</v>
      </c>
      <c r="I27" s="112" t="s">
        <v>65</v>
      </c>
      <c r="J27" s="124" t="s">
        <v>82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22" t="s">
        <v>347</v>
      </c>
      <c r="C28" s="110"/>
      <c r="D28" s="110" t="s">
        <v>33</v>
      </c>
      <c r="E28" s="111"/>
      <c r="F28" s="112" t="s">
        <v>97</v>
      </c>
      <c r="G28" s="123" t="s">
        <v>98</v>
      </c>
      <c r="H28" s="114" t="s">
        <v>36</v>
      </c>
      <c r="I28" s="112" t="s">
        <v>99</v>
      </c>
      <c r="J28" s="124" t="s">
        <v>100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243</v>
      </c>
      <c r="C29" s="110"/>
      <c r="D29" s="110" t="s">
        <v>33</v>
      </c>
      <c r="E29" s="111"/>
      <c r="F29" s="112" t="s">
        <v>72</v>
      </c>
      <c r="G29" s="123" t="s">
        <v>44</v>
      </c>
      <c r="H29" s="114" t="s">
        <v>36</v>
      </c>
      <c r="I29" s="112" t="s">
        <v>73</v>
      </c>
      <c r="J29" s="124" t="s">
        <v>74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10"/>
      <c r="C30" s="110"/>
      <c r="D30" s="110"/>
      <c r="E30" s="111"/>
      <c r="F30" s="112"/>
      <c r="G30" s="123"/>
      <c r="H30" s="114"/>
      <c r="I30" s="112"/>
      <c r="J30" s="124"/>
      <c r="K30" s="117">
        <f>IF(I30*$K$5+J30*$L$5+J30*$M$5=0,"",I30*$K$5+J30*$L$5+J30*$M$5)</f>
      </c>
      <c r="L30" s="118"/>
      <c r="M30" s="119"/>
      <c r="N30" s="120"/>
      <c r="O30" s="125"/>
      <c r="P30" s="147"/>
      <c r="Q30" s="148"/>
    </row>
    <row r="31" spans="1:17" ht="14.25">
      <c r="A31" s="109" t="s">
        <v>348</v>
      </c>
      <c r="B31" s="110"/>
      <c r="C31" s="110"/>
      <c r="D31" s="110"/>
      <c r="E31" s="111"/>
      <c r="F31" s="112"/>
      <c r="G31" s="123"/>
      <c r="H31" s="114"/>
      <c r="I31" s="112"/>
      <c r="J31" s="124"/>
      <c r="K31" s="117">
        <f>IF(I31*$K$5+J31*$L$5+J31*$M$5=0,"",I31*$K$5+J31*$L$5+J31*$M$5)</f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349</v>
      </c>
      <c r="C32" s="110"/>
      <c r="D32" s="110" t="s">
        <v>33</v>
      </c>
      <c r="E32" s="111"/>
      <c r="F32" s="112" t="s">
        <v>150</v>
      </c>
      <c r="G32" s="123" t="s">
        <v>151</v>
      </c>
      <c r="H32" s="114" t="s">
        <v>36</v>
      </c>
      <c r="I32" s="112" t="s">
        <v>152</v>
      </c>
      <c r="J32" s="124" t="s">
        <v>153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54</v>
      </c>
      <c r="C33" s="110"/>
      <c r="D33" s="110" t="s">
        <v>33</v>
      </c>
      <c r="E33" s="111"/>
      <c r="F33" s="112" t="s">
        <v>51</v>
      </c>
      <c r="G33" s="123" t="s">
        <v>142</v>
      </c>
      <c r="H33" s="114" t="s">
        <v>36</v>
      </c>
      <c r="I33" s="112" t="s">
        <v>51</v>
      </c>
      <c r="J33" s="124" t="s">
        <v>142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181</v>
      </c>
      <c r="C34" s="110"/>
      <c r="D34" s="110" t="s">
        <v>33</v>
      </c>
      <c r="E34" s="111"/>
      <c r="F34" s="112" t="s">
        <v>77</v>
      </c>
      <c r="G34" s="123" t="s">
        <v>78</v>
      </c>
      <c r="H34" s="114" t="s">
        <v>36</v>
      </c>
      <c r="I34" s="112" t="s">
        <v>182</v>
      </c>
      <c r="J34" s="124" t="s">
        <v>183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350</v>
      </c>
      <c r="C35" s="110"/>
      <c r="D35" s="110" t="s">
        <v>33</v>
      </c>
      <c r="E35" s="111"/>
      <c r="F35" s="112" t="s">
        <v>351</v>
      </c>
      <c r="G35" s="123" t="s">
        <v>352</v>
      </c>
      <c r="H35" s="114" t="s">
        <v>36</v>
      </c>
      <c r="I35" s="112" t="s">
        <v>351</v>
      </c>
      <c r="J35" s="124" t="s">
        <v>352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10"/>
      <c r="C36" s="110"/>
      <c r="D36" s="110"/>
      <c r="E36" s="111"/>
      <c r="F36" s="112"/>
      <c r="G36" s="123"/>
      <c r="H36" s="114"/>
      <c r="I36" s="112"/>
      <c r="J36" s="124"/>
      <c r="K36" s="117">
        <f>IF(I36*$K$5+J36*$L$5+J36*$M$5=0,"",I36*$K$5+J36*$L$5+J36*$M$5)</f>
      </c>
      <c r="L36" s="118"/>
      <c r="M36" s="119"/>
      <c r="N36" s="120"/>
      <c r="O36" s="125"/>
      <c r="P36" s="147"/>
      <c r="Q36" s="148"/>
    </row>
    <row r="37" spans="1:17" ht="14.25">
      <c r="A37" s="109" t="s">
        <v>89</v>
      </c>
      <c r="B37" s="110"/>
      <c r="C37" s="110"/>
      <c r="D37" s="110"/>
      <c r="E37" s="111"/>
      <c r="F37" s="112"/>
      <c r="G37" s="123"/>
      <c r="H37" s="114"/>
      <c r="I37" s="112"/>
      <c r="J37" s="124"/>
      <c r="K37" s="117">
        <f>IF(I37*$K$5+J37*$L$5+J37*$M$5=0,"",I37*$K$5+J37*$L$5+J37*$M$5)</f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90</v>
      </c>
      <c r="C38" s="110"/>
      <c r="D38" s="110" t="s">
        <v>33</v>
      </c>
      <c r="E38" s="111"/>
      <c r="F38" s="112" t="s">
        <v>72</v>
      </c>
      <c r="G38" s="123" t="s">
        <v>35</v>
      </c>
      <c r="H38" s="114" t="s">
        <v>36</v>
      </c>
      <c r="I38" s="112" t="s">
        <v>72</v>
      </c>
      <c r="J38" s="124" t="s">
        <v>35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22" t="s">
        <v>91</v>
      </c>
      <c r="C39" s="110"/>
      <c r="D39" s="110" t="s">
        <v>33</v>
      </c>
      <c r="E39" s="111"/>
      <c r="F39" s="112" t="s">
        <v>92</v>
      </c>
      <c r="G39" s="123" t="s">
        <v>35</v>
      </c>
      <c r="H39" s="114" t="s">
        <v>36</v>
      </c>
      <c r="I39" s="112" t="s">
        <v>92</v>
      </c>
      <c r="J39" s="124" t="s">
        <v>35</v>
      </c>
      <c r="K39" s="117" t="s">
        <v>35</v>
      </c>
      <c r="L39" s="118"/>
      <c r="M39" s="119"/>
      <c r="N39" s="120"/>
      <c r="O39" s="125"/>
      <c r="P39" s="147"/>
      <c r="Q39" s="148"/>
    </row>
    <row r="40" spans="1:17" ht="13.5" customHeight="1">
      <c r="A40" s="126">
        <f>CONCATENATE(R40,S40)</f>
      </c>
      <c r="B40" s="127"/>
      <c r="C40" s="127"/>
      <c r="D40" s="127"/>
      <c r="E40" s="128"/>
      <c r="F40" s="129"/>
      <c r="G40" s="130"/>
      <c r="H40" s="131"/>
      <c r="I40" s="129"/>
      <c r="J40" s="132"/>
      <c r="K40" s="133">
        <f>IF(I40*$K$5+J40*$L$5+J40*$M$5=0,"",I40*$K$5+J40*$L$5+J40*$M$5)</f>
      </c>
      <c r="L40" s="134"/>
      <c r="M40" s="119"/>
      <c r="N40" s="120"/>
      <c r="O40" s="125"/>
      <c r="P40" s="147"/>
      <c r="Q40" s="148"/>
    </row>
    <row r="41" spans="1:17" ht="14.25">
      <c r="A41" s="109" t="s">
        <v>353</v>
      </c>
      <c r="B41" s="110"/>
      <c r="C41" s="110"/>
      <c r="D41" s="110"/>
      <c r="E41" s="111"/>
      <c r="F41" s="112"/>
      <c r="G41" s="123"/>
      <c r="H41" s="114"/>
      <c r="I41" s="112"/>
      <c r="J41" s="124"/>
      <c r="K41" s="117">
        <f>IF(I41*$K$5+J41*$L$5+J41*$M$5=0,"",I41*$K$5+J41*$L$5+J41*$M$5)</f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22" t="s">
        <v>354</v>
      </c>
      <c r="C42" s="110"/>
      <c r="D42" s="110" t="s">
        <v>33</v>
      </c>
      <c r="E42" s="111"/>
      <c r="F42" s="112" t="s">
        <v>276</v>
      </c>
      <c r="G42" s="123" t="s">
        <v>206</v>
      </c>
      <c r="H42" s="114" t="s">
        <v>36</v>
      </c>
      <c r="I42" s="112" t="s">
        <v>355</v>
      </c>
      <c r="J42" s="124" t="s">
        <v>356</v>
      </c>
      <c r="K42" s="117" t="s">
        <v>35</v>
      </c>
      <c r="L42" s="118"/>
      <c r="M42" s="119"/>
      <c r="N42" s="120"/>
      <c r="O42" s="125"/>
      <c r="P42" s="147"/>
      <c r="Q42" s="148"/>
    </row>
    <row r="43" spans="1:17" ht="14.25">
      <c r="A43" s="109"/>
      <c r="B43" s="110"/>
      <c r="C43" s="110"/>
      <c r="D43" s="110"/>
      <c r="E43" s="111"/>
      <c r="F43" s="112"/>
      <c r="G43" s="123"/>
      <c r="H43" s="114"/>
      <c r="I43" s="112"/>
      <c r="J43" s="124"/>
      <c r="K43" s="117">
        <f>IF(I43*$K$5+J43*$L$5+J43*$M$5=0,"",I43*$K$5+J43*$L$5+J43*$M$5)</f>
      </c>
      <c r="L43" s="118"/>
      <c r="M43" s="119"/>
      <c r="N43" s="120"/>
      <c r="O43" s="125"/>
      <c r="P43" s="147"/>
      <c r="Q43" s="148"/>
    </row>
    <row r="44" spans="1:17" ht="14.25">
      <c r="A44" s="109" t="s">
        <v>357</v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>IF(I44*$K$5+J44*$L$5+J44*$M$5=0,"",I44*$K$5+J44*$L$5+J44*$M$5)</f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265</v>
      </c>
      <c r="C45" s="110"/>
      <c r="D45" s="110" t="s">
        <v>33</v>
      </c>
      <c r="E45" s="111"/>
      <c r="F45" s="112" t="s">
        <v>77</v>
      </c>
      <c r="G45" s="123" t="s">
        <v>77</v>
      </c>
      <c r="H45" s="114" t="s">
        <v>36</v>
      </c>
      <c r="I45" s="112" t="s">
        <v>77</v>
      </c>
      <c r="J45" s="124" t="s">
        <v>77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26">
        <f>CONCATENATE(R46,S46)</f>
      </c>
      <c r="B46" s="127"/>
      <c r="C46" s="127"/>
      <c r="D46" s="127"/>
      <c r="E46" s="128"/>
      <c r="F46" s="129"/>
      <c r="G46" s="130"/>
      <c r="H46" s="131"/>
      <c r="I46" s="129"/>
      <c r="J46" s="132"/>
      <c r="K46" s="133">
        <f aca="true" t="shared" si="1" ref="K46:K65">IF(I46*$K$5+J46*$L$5+J46*$M$5=0,"",I46*$K$5+J46*$L$5+J46*$M$5)</f>
      </c>
      <c r="L46" s="134"/>
      <c r="M46" s="119"/>
      <c r="N46" s="120"/>
      <c r="O46" s="125"/>
      <c r="P46" s="151"/>
      <c r="Q46" s="152"/>
    </row>
    <row r="47" spans="1:17" ht="14.25">
      <c r="A47" s="109"/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 t="shared" si="1"/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10"/>
      <c r="C48" s="110"/>
      <c r="D48" s="110"/>
      <c r="E48" s="111"/>
      <c r="F48" s="112"/>
      <c r="G48" s="123"/>
      <c r="H48" s="114"/>
      <c r="I48" s="112"/>
      <c r="J48" s="124"/>
      <c r="K48" s="117">
        <f t="shared" si="1"/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10"/>
      <c r="C49" s="110"/>
      <c r="D49" s="110"/>
      <c r="E49" s="111"/>
      <c r="F49" s="112"/>
      <c r="G49" s="123"/>
      <c r="H49" s="114"/>
      <c r="I49" s="112"/>
      <c r="J49" s="124"/>
      <c r="K49" s="117">
        <f t="shared" si="1"/>
      </c>
      <c r="L49" s="118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1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1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1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1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1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1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2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1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2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1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2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1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2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1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2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1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2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1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2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1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2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1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2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1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2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1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358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359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360</v>
      </c>
      <c r="C11" s="110"/>
      <c r="D11" s="110" t="s">
        <v>33</v>
      </c>
      <c r="E11" s="111"/>
      <c r="F11" s="112" t="s">
        <v>142</v>
      </c>
      <c r="G11" s="123" t="s">
        <v>35</v>
      </c>
      <c r="H11" s="114" t="s">
        <v>36</v>
      </c>
      <c r="I11" s="112" t="s">
        <v>142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26">
        <f>CONCATENATE(R12,S12)</f>
      </c>
      <c r="B12" s="127"/>
      <c r="C12" s="127"/>
      <c r="D12" s="127"/>
      <c r="E12" s="128"/>
      <c r="F12" s="129"/>
      <c r="G12" s="130"/>
      <c r="H12" s="131"/>
      <c r="I12" s="129"/>
      <c r="J12" s="132"/>
      <c r="K12" s="133">
        <f>IF(I12*$K$5+J12*$L$5+J12*$M$5=0,"",I12*$K$5+J12*$L$5+J12*$M$5)</f>
      </c>
      <c r="L12" s="134"/>
      <c r="M12" s="119"/>
      <c r="N12" s="120"/>
      <c r="O12" s="125"/>
      <c r="P12" s="45"/>
      <c r="Q12" s="46"/>
    </row>
    <row r="13" spans="1:17" ht="14.25">
      <c r="A13" s="109" t="s">
        <v>361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 aca="true" t="shared" si="0" ref="A14:A21">CONCATENATE(R14,S14)</f>
      </c>
      <c r="B14" s="122" t="s">
        <v>269</v>
      </c>
      <c r="C14" s="110"/>
      <c r="D14" s="110" t="s">
        <v>33</v>
      </c>
      <c r="E14" s="111"/>
      <c r="F14" s="112" t="s">
        <v>103</v>
      </c>
      <c r="G14" s="123" t="s">
        <v>77</v>
      </c>
      <c r="H14" s="114" t="s">
        <v>36</v>
      </c>
      <c r="I14" s="112" t="s">
        <v>103</v>
      </c>
      <c r="J14" s="124" t="s">
        <v>77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09">
        <f t="shared" si="0"/>
      </c>
      <c r="B15" s="122" t="s">
        <v>301</v>
      </c>
      <c r="C15" s="110"/>
      <c r="D15" s="110" t="s">
        <v>33</v>
      </c>
      <c r="E15" s="111"/>
      <c r="F15" s="112" t="s">
        <v>65</v>
      </c>
      <c r="G15" s="123" t="s">
        <v>82</v>
      </c>
      <c r="H15" s="114" t="s">
        <v>36</v>
      </c>
      <c r="I15" s="112" t="s">
        <v>65</v>
      </c>
      <c r="J15" s="124" t="s">
        <v>82</v>
      </c>
      <c r="K15" s="117" t="s">
        <v>35</v>
      </c>
      <c r="L15" s="118"/>
      <c r="M15" s="119"/>
      <c r="N15" s="120"/>
      <c r="O15" s="125"/>
      <c r="P15" s="135"/>
      <c r="Q15" s="136"/>
    </row>
    <row r="16" spans="1:17" ht="14.25">
      <c r="A16" s="109">
        <f t="shared" si="0"/>
      </c>
      <c r="B16" s="122" t="s">
        <v>362</v>
      </c>
      <c r="C16" s="110"/>
      <c r="D16" s="110" t="s">
        <v>33</v>
      </c>
      <c r="E16" s="111"/>
      <c r="F16" s="112" t="s">
        <v>44</v>
      </c>
      <c r="G16" s="123" t="s">
        <v>39</v>
      </c>
      <c r="H16" s="114" t="s">
        <v>36</v>
      </c>
      <c r="I16" s="112" t="s">
        <v>330</v>
      </c>
      <c r="J16" s="124" t="s">
        <v>331</v>
      </c>
      <c r="K16" s="117" t="s">
        <v>35</v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 t="shared" si="0"/>
      </c>
      <c r="B17" s="122" t="s">
        <v>106</v>
      </c>
      <c r="C17" s="110"/>
      <c r="D17" s="110" t="s">
        <v>33</v>
      </c>
      <c r="E17" s="111"/>
      <c r="F17" s="112" t="s">
        <v>77</v>
      </c>
      <c r="G17" s="123" t="s">
        <v>78</v>
      </c>
      <c r="H17" s="114" t="s">
        <v>36</v>
      </c>
      <c r="I17" s="112" t="s">
        <v>95</v>
      </c>
      <c r="J17" s="124" t="s">
        <v>97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 t="shared" si="0"/>
      </c>
      <c r="B18" s="122" t="s">
        <v>225</v>
      </c>
      <c r="C18" s="110"/>
      <c r="D18" s="110" t="s">
        <v>33</v>
      </c>
      <c r="E18" s="111"/>
      <c r="F18" s="112" t="s">
        <v>64</v>
      </c>
      <c r="G18" s="123" t="s">
        <v>65</v>
      </c>
      <c r="H18" s="114" t="s">
        <v>36</v>
      </c>
      <c r="I18" s="112" t="s">
        <v>64</v>
      </c>
      <c r="J18" s="124" t="s">
        <v>65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 t="shared" si="0"/>
      </c>
      <c r="B19" s="122" t="s">
        <v>113</v>
      </c>
      <c r="C19" s="110"/>
      <c r="D19" s="110" t="s">
        <v>33</v>
      </c>
      <c r="E19" s="111"/>
      <c r="F19" s="112" t="s">
        <v>65</v>
      </c>
      <c r="G19" s="123" t="s">
        <v>82</v>
      </c>
      <c r="H19" s="114" t="s">
        <v>36</v>
      </c>
      <c r="I19" s="112" t="s">
        <v>67</v>
      </c>
      <c r="J19" s="124" t="s">
        <v>154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 t="shared" si="0"/>
      </c>
      <c r="B20" s="122" t="s">
        <v>49</v>
      </c>
      <c r="C20" s="110"/>
      <c r="D20" s="110" t="s">
        <v>33</v>
      </c>
      <c r="E20" s="111"/>
      <c r="F20" s="112" t="s">
        <v>57</v>
      </c>
      <c r="G20" s="123" t="s">
        <v>70</v>
      </c>
      <c r="H20" s="114" t="s">
        <v>36</v>
      </c>
      <c r="I20" s="112" t="s">
        <v>57</v>
      </c>
      <c r="J20" s="124" t="s">
        <v>70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 t="shared" si="0"/>
      </c>
      <c r="B21" s="122" t="s">
        <v>363</v>
      </c>
      <c r="C21" s="110"/>
      <c r="D21" s="110" t="s">
        <v>33</v>
      </c>
      <c r="E21" s="111"/>
      <c r="F21" s="112" t="s">
        <v>57</v>
      </c>
      <c r="G21" s="123" t="s">
        <v>70</v>
      </c>
      <c r="H21" s="114" t="s">
        <v>36</v>
      </c>
      <c r="I21" s="112" t="s">
        <v>57</v>
      </c>
      <c r="J21" s="124" t="s">
        <v>70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53</v>
      </c>
      <c r="C22" s="110"/>
      <c r="D22" s="110" t="s">
        <v>33</v>
      </c>
      <c r="E22" s="111"/>
      <c r="F22" s="112" t="s">
        <v>48</v>
      </c>
      <c r="G22" s="123" t="s">
        <v>87</v>
      </c>
      <c r="H22" s="114" t="s">
        <v>36</v>
      </c>
      <c r="I22" s="112" t="s">
        <v>48</v>
      </c>
      <c r="J22" s="124" t="s">
        <v>87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>CONCATENATE(R23,S23)</f>
      </c>
      <c r="B23" s="122" t="s">
        <v>88</v>
      </c>
      <c r="C23" s="110"/>
      <c r="D23" s="110" t="s">
        <v>33</v>
      </c>
      <c r="E23" s="111"/>
      <c r="F23" s="112" t="s">
        <v>51</v>
      </c>
      <c r="G23" s="123" t="s">
        <v>142</v>
      </c>
      <c r="H23" s="114" t="s">
        <v>36</v>
      </c>
      <c r="I23" s="112" t="s">
        <v>51</v>
      </c>
      <c r="J23" s="124" t="s">
        <v>142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>CONCATENATE(R24,S24)</f>
      </c>
      <c r="B24" s="122" t="s">
        <v>120</v>
      </c>
      <c r="C24" s="110"/>
      <c r="D24" s="110" t="s">
        <v>33</v>
      </c>
      <c r="E24" s="111"/>
      <c r="F24" s="112" t="s">
        <v>51</v>
      </c>
      <c r="G24" s="123" t="s">
        <v>142</v>
      </c>
      <c r="H24" s="114" t="s">
        <v>36</v>
      </c>
      <c r="I24" s="112" t="s">
        <v>51</v>
      </c>
      <c r="J24" s="124" t="s">
        <v>142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>CONCATENATE(R25,S25)</f>
      </c>
      <c r="B25" s="122" t="s">
        <v>308</v>
      </c>
      <c r="C25" s="110"/>
      <c r="D25" s="110" t="s">
        <v>33</v>
      </c>
      <c r="E25" s="111"/>
      <c r="F25" s="112" t="s">
        <v>35</v>
      </c>
      <c r="G25" s="123" t="s">
        <v>35</v>
      </c>
      <c r="H25" s="114" t="s">
        <v>36</v>
      </c>
      <c r="I25" s="112" t="s">
        <v>35</v>
      </c>
      <c r="J25" s="124" t="s">
        <v>35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>CONCATENATE(R26,S26)</f>
      </c>
      <c r="B26" s="110"/>
      <c r="C26" s="110"/>
      <c r="D26" s="110"/>
      <c r="E26" s="111"/>
      <c r="F26" s="112"/>
      <c r="G26" s="123"/>
      <c r="H26" s="114"/>
      <c r="I26" s="112"/>
      <c r="J26" s="124"/>
      <c r="K26" s="117">
        <f>IF(I26*$K$5+J26*$L$5+J26*$M$5=0,"",I26*$K$5+J26*$L$5+J26*$M$5)</f>
      </c>
      <c r="L26" s="118"/>
      <c r="M26" s="119"/>
      <c r="N26" s="120"/>
      <c r="O26" s="125"/>
      <c r="P26" s="147"/>
      <c r="Q26" s="148"/>
    </row>
    <row r="27" spans="1:17" ht="14.25">
      <c r="A27" s="109" t="s">
        <v>364</v>
      </c>
      <c r="B27" s="110"/>
      <c r="C27" s="110"/>
      <c r="D27" s="110"/>
      <c r="E27" s="111"/>
      <c r="F27" s="112"/>
      <c r="G27" s="123"/>
      <c r="H27" s="114"/>
      <c r="I27" s="112"/>
      <c r="J27" s="124"/>
      <c r="K27" s="117">
        <f>IF(I27*$K$5+J27*$L$5+J27*$M$5=0,"",I27*$K$5+J27*$L$5+J27*$M$5)</f>
      </c>
      <c r="L27" s="118"/>
      <c r="M27" s="119"/>
      <c r="N27" s="120"/>
      <c r="O27" s="125"/>
      <c r="P27" s="147"/>
      <c r="Q27" s="148"/>
    </row>
    <row r="28" spans="1:17" ht="14.25">
      <c r="A28" s="109">
        <f>CONCATENATE(R28,S28)</f>
      </c>
      <c r="B28" s="122" t="s">
        <v>302</v>
      </c>
      <c r="C28" s="110"/>
      <c r="D28" s="110" t="s">
        <v>33</v>
      </c>
      <c r="E28" s="111"/>
      <c r="F28" s="112" t="s">
        <v>77</v>
      </c>
      <c r="G28" s="123" t="s">
        <v>78</v>
      </c>
      <c r="H28" s="114" t="s">
        <v>36</v>
      </c>
      <c r="I28" s="112" t="s">
        <v>365</v>
      </c>
      <c r="J28" s="124" t="s">
        <v>366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230</v>
      </c>
      <c r="C29" s="110"/>
      <c r="D29" s="110" t="s">
        <v>33</v>
      </c>
      <c r="E29" s="111"/>
      <c r="F29" s="112" t="s">
        <v>65</v>
      </c>
      <c r="G29" s="123" t="s">
        <v>82</v>
      </c>
      <c r="H29" s="114" t="s">
        <v>36</v>
      </c>
      <c r="I29" s="112" t="s">
        <v>65</v>
      </c>
      <c r="J29" s="124" t="s">
        <v>82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113</v>
      </c>
      <c r="C30" s="110"/>
      <c r="D30" s="110" t="s">
        <v>33</v>
      </c>
      <c r="E30" s="111"/>
      <c r="F30" s="112" t="s">
        <v>65</v>
      </c>
      <c r="G30" s="123" t="s">
        <v>82</v>
      </c>
      <c r="H30" s="114" t="s">
        <v>36</v>
      </c>
      <c r="I30" s="112" t="s">
        <v>67</v>
      </c>
      <c r="J30" s="124" t="s">
        <v>154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231</v>
      </c>
      <c r="C31" s="110"/>
      <c r="D31" s="110" t="s">
        <v>33</v>
      </c>
      <c r="E31" s="111"/>
      <c r="F31" s="112" t="s">
        <v>65</v>
      </c>
      <c r="G31" s="123" t="s">
        <v>82</v>
      </c>
      <c r="H31" s="114" t="s">
        <v>36</v>
      </c>
      <c r="I31" s="112" t="s">
        <v>67</v>
      </c>
      <c r="J31" s="124" t="s">
        <v>94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255</v>
      </c>
      <c r="C32" s="110"/>
      <c r="D32" s="110" t="s">
        <v>33</v>
      </c>
      <c r="E32" s="111"/>
      <c r="F32" s="112" t="s">
        <v>65</v>
      </c>
      <c r="G32" s="123" t="s">
        <v>82</v>
      </c>
      <c r="H32" s="114" t="s">
        <v>36</v>
      </c>
      <c r="I32" s="112" t="s">
        <v>65</v>
      </c>
      <c r="J32" s="124" t="s">
        <v>82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235</v>
      </c>
      <c r="C33" s="110"/>
      <c r="D33" s="110" t="s">
        <v>33</v>
      </c>
      <c r="E33" s="111"/>
      <c r="F33" s="112" t="s">
        <v>159</v>
      </c>
      <c r="G33" s="123" t="s">
        <v>160</v>
      </c>
      <c r="H33" s="114" t="s">
        <v>36</v>
      </c>
      <c r="I33" s="112" t="s">
        <v>159</v>
      </c>
      <c r="J33" s="124" t="s">
        <v>160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117</v>
      </c>
      <c r="C34" s="110"/>
      <c r="D34" s="110" t="s">
        <v>33</v>
      </c>
      <c r="E34" s="111"/>
      <c r="F34" s="112" t="s">
        <v>166</v>
      </c>
      <c r="G34" s="123" t="s">
        <v>166</v>
      </c>
      <c r="H34" s="114" t="s">
        <v>36</v>
      </c>
      <c r="I34" s="112" t="s">
        <v>166</v>
      </c>
      <c r="J34" s="124" t="s">
        <v>166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10"/>
      <c r="C35" s="110"/>
      <c r="D35" s="110"/>
      <c r="E35" s="111"/>
      <c r="F35" s="112"/>
      <c r="G35" s="123"/>
      <c r="H35" s="114"/>
      <c r="I35" s="112"/>
      <c r="J35" s="124"/>
      <c r="K35" s="117">
        <f>IF(I35*$K$5+J35*$L$5+J35*$M$5=0,"",I35*$K$5+J35*$L$5+J35*$M$5)</f>
      </c>
      <c r="L35" s="118"/>
      <c r="M35" s="119"/>
      <c r="N35" s="120"/>
      <c r="O35" s="125"/>
      <c r="P35" s="147"/>
      <c r="Q35" s="148"/>
    </row>
    <row r="36" spans="1:17" ht="14.25">
      <c r="A36" s="109" t="s">
        <v>89</v>
      </c>
      <c r="B36" s="110"/>
      <c r="C36" s="110"/>
      <c r="D36" s="110"/>
      <c r="E36" s="111"/>
      <c r="F36" s="112"/>
      <c r="G36" s="123"/>
      <c r="H36" s="114"/>
      <c r="I36" s="112"/>
      <c r="J36" s="124"/>
      <c r="K36" s="117">
        <f>IF(I36*$K$5+J36*$L$5+J36*$M$5=0,"",I36*$K$5+J36*$L$5+J36*$M$5)</f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22" t="s">
        <v>90</v>
      </c>
      <c r="C37" s="110"/>
      <c r="D37" s="110" t="s">
        <v>33</v>
      </c>
      <c r="E37" s="111"/>
      <c r="F37" s="112" t="s">
        <v>72</v>
      </c>
      <c r="G37" s="123" t="s">
        <v>35</v>
      </c>
      <c r="H37" s="114" t="s">
        <v>36</v>
      </c>
      <c r="I37" s="112" t="s">
        <v>72</v>
      </c>
      <c r="J37" s="124" t="s">
        <v>35</v>
      </c>
      <c r="K37" s="117" t="s">
        <v>35</v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91</v>
      </c>
      <c r="C38" s="110"/>
      <c r="D38" s="110" t="s">
        <v>33</v>
      </c>
      <c r="E38" s="111"/>
      <c r="F38" s="112" t="s">
        <v>92</v>
      </c>
      <c r="G38" s="123" t="s">
        <v>35</v>
      </c>
      <c r="H38" s="114" t="s">
        <v>36</v>
      </c>
      <c r="I38" s="112" t="s">
        <v>92</v>
      </c>
      <c r="J38" s="124" t="s">
        <v>35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26">
        <f>CONCATENATE(R39,S39)</f>
      </c>
      <c r="B39" s="127"/>
      <c r="C39" s="127"/>
      <c r="D39" s="127"/>
      <c r="E39" s="128"/>
      <c r="F39" s="129"/>
      <c r="G39" s="130"/>
      <c r="H39" s="131"/>
      <c r="I39" s="129"/>
      <c r="J39" s="132"/>
      <c r="K39" s="133">
        <f>IF(I39*$K$5+J39*$L$5+J39*$M$5=0,"",I39*$K$5+J39*$L$5+J39*$M$5)</f>
      </c>
      <c r="L39" s="134"/>
      <c r="M39" s="119"/>
      <c r="N39" s="120"/>
      <c r="O39" s="125"/>
      <c r="P39" s="147"/>
      <c r="Q39" s="148"/>
    </row>
    <row r="40" spans="1:17" ht="13.5" customHeight="1">
      <c r="A40" s="109" t="s">
        <v>212</v>
      </c>
      <c r="B40" s="110"/>
      <c r="C40" s="110"/>
      <c r="D40" s="110"/>
      <c r="E40" s="111"/>
      <c r="F40" s="112"/>
      <c r="G40" s="123"/>
      <c r="H40" s="114"/>
      <c r="I40" s="112"/>
      <c r="J40" s="124"/>
      <c r="K40" s="117">
        <f>IF(I40*$K$5+J40*$L$5+J40*$M$5=0,"",I40*$K$5+J40*$L$5+J40*$M$5)</f>
      </c>
      <c r="L40" s="118"/>
      <c r="M40" s="119"/>
      <c r="N40" s="120"/>
      <c r="O40" s="125"/>
      <c r="P40" s="147"/>
      <c r="Q40" s="148"/>
    </row>
    <row r="41" spans="1:17" ht="14.25">
      <c r="A41" s="109"/>
      <c r="B41" s="122" t="s">
        <v>32</v>
      </c>
      <c r="C41" s="110"/>
      <c r="D41" s="110" t="s">
        <v>33</v>
      </c>
      <c r="E41" s="111"/>
      <c r="F41" s="112" t="s">
        <v>34</v>
      </c>
      <c r="G41" s="123" t="s">
        <v>213</v>
      </c>
      <c r="H41" s="114" t="s">
        <v>36</v>
      </c>
      <c r="I41" s="112" t="s">
        <v>34</v>
      </c>
      <c r="J41" s="124" t="s">
        <v>213</v>
      </c>
      <c r="K41" s="117" t="s">
        <v>35</v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10"/>
      <c r="C42" s="110"/>
      <c r="D42" s="110"/>
      <c r="E42" s="111"/>
      <c r="F42" s="112"/>
      <c r="G42" s="123"/>
      <c r="H42" s="114"/>
      <c r="I42" s="112"/>
      <c r="J42" s="124"/>
      <c r="K42" s="117">
        <f>IF(I42*$K$5+J42*$L$5+J42*$M$5=0,"",I42*$K$5+J42*$L$5+J42*$M$5)</f>
      </c>
      <c r="L42" s="118"/>
      <c r="M42" s="119"/>
      <c r="N42" s="120"/>
      <c r="O42" s="125"/>
      <c r="P42" s="147"/>
      <c r="Q42" s="148"/>
    </row>
    <row r="43" spans="1:17" ht="14.25">
      <c r="A43" s="109" t="s">
        <v>367</v>
      </c>
      <c r="B43" s="110"/>
      <c r="C43" s="110"/>
      <c r="D43" s="110"/>
      <c r="E43" s="111"/>
      <c r="F43" s="112"/>
      <c r="G43" s="123"/>
      <c r="H43" s="114"/>
      <c r="I43" s="112"/>
      <c r="J43" s="124"/>
      <c r="K43" s="117">
        <f>IF(I43*$K$5+J43*$L$5+J43*$M$5=0,"",I43*$K$5+J43*$L$5+J43*$M$5)</f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22" t="s">
        <v>368</v>
      </c>
      <c r="C44" s="110"/>
      <c r="D44" s="110" t="s">
        <v>33</v>
      </c>
      <c r="E44" s="111"/>
      <c r="F44" s="112" t="s">
        <v>220</v>
      </c>
      <c r="G44" s="123" t="s">
        <v>221</v>
      </c>
      <c r="H44" s="114" t="s">
        <v>36</v>
      </c>
      <c r="I44" s="112" t="s">
        <v>220</v>
      </c>
      <c r="J44" s="124" t="s">
        <v>221</v>
      </c>
      <c r="K44" s="117" t="s">
        <v>35</v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96</v>
      </c>
      <c r="C45" s="110"/>
      <c r="D45" s="110" t="s">
        <v>33</v>
      </c>
      <c r="E45" s="111"/>
      <c r="F45" s="112" t="s">
        <v>98</v>
      </c>
      <c r="G45" s="123" t="s">
        <v>171</v>
      </c>
      <c r="H45" s="114" t="s">
        <v>36</v>
      </c>
      <c r="I45" s="112" t="s">
        <v>100</v>
      </c>
      <c r="J45" s="124" t="s">
        <v>305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22" t="s">
        <v>116</v>
      </c>
      <c r="C46" s="110"/>
      <c r="D46" s="110" t="s">
        <v>33</v>
      </c>
      <c r="E46" s="111"/>
      <c r="F46" s="112" t="s">
        <v>62</v>
      </c>
      <c r="G46" s="123" t="s">
        <v>83</v>
      </c>
      <c r="H46" s="114" t="s">
        <v>36</v>
      </c>
      <c r="I46" s="112" t="s">
        <v>62</v>
      </c>
      <c r="J46" s="124" t="s">
        <v>83</v>
      </c>
      <c r="K46" s="117" t="s">
        <v>35</v>
      </c>
      <c r="L46" s="118"/>
      <c r="M46" s="119"/>
      <c r="N46" s="120"/>
      <c r="O46" s="125"/>
      <c r="P46" s="151"/>
      <c r="Q46" s="152"/>
    </row>
    <row r="47" spans="1:17" ht="14.25">
      <c r="A47" s="109"/>
      <c r="B47" s="122" t="s">
        <v>120</v>
      </c>
      <c r="C47" s="110"/>
      <c r="D47" s="110" t="s">
        <v>33</v>
      </c>
      <c r="E47" s="111"/>
      <c r="F47" s="112" t="s">
        <v>178</v>
      </c>
      <c r="G47" s="123" t="s">
        <v>369</v>
      </c>
      <c r="H47" s="114" t="s">
        <v>36</v>
      </c>
      <c r="I47" s="112" t="s">
        <v>178</v>
      </c>
      <c r="J47" s="124" t="s">
        <v>369</v>
      </c>
      <c r="K47" s="117" t="s">
        <v>35</v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22" t="s">
        <v>49</v>
      </c>
      <c r="C48" s="110"/>
      <c r="D48" s="110" t="s">
        <v>33</v>
      </c>
      <c r="E48" s="111"/>
      <c r="F48" s="112" t="s">
        <v>57</v>
      </c>
      <c r="G48" s="123" t="s">
        <v>70</v>
      </c>
      <c r="H48" s="114" t="s">
        <v>36</v>
      </c>
      <c r="I48" s="112" t="s">
        <v>57</v>
      </c>
      <c r="J48" s="124" t="s">
        <v>70</v>
      </c>
      <c r="K48" s="117" t="s">
        <v>35</v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22" t="s">
        <v>226</v>
      </c>
      <c r="C49" s="110"/>
      <c r="D49" s="110" t="s">
        <v>33</v>
      </c>
      <c r="E49" s="111"/>
      <c r="F49" s="112" t="s">
        <v>57</v>
      </c>
      <c r="G49" s="123" t="s">
        <v>70</v>
      </c>
      <c r="H49" s="114" t="s">
        <v>36</v>
      </c>
      <c r="I49" s="112" t="s">
        <v>57</v>
      </c>
      <c r="J49" s="124" t="s">
        <v>70</v>
      </c>
      <c r="K49" s="117" t="s">
        <v>35</v>
      </c>
      <c r="L49" s="118"/>
      <c r="M49" s="119"/>
      <c r="N49" s="120"/>
      <c r="O49" s="125"/>
      <c r="P49" s="153"/>
      <c r="Q49" s="154"/>
    </row>
    <row r="50" spans="1:17" ht="14.25">
      <c r="A50" s="126"/>
      <c r="B50" s="127"/>
      <c r="C50" s="127"/>
      <c r="D50" s="127"/>
      <c r="E50" s="128"/>
      <c r="F50" s="129"/>
      <c r="G50" s="130"/>
      <c r="H50" s="131"/>
      <c r="I50" s="129"/>
      <c r="J50" s="132"/>
      <c r="K50" s="133">
        <f aca="true" t="shared" si="1" ref="K50:K65">IF(I50*$K$5+J50*$L$5+J50*$M$5=0,"",I50*$K$5+J50*$L$5+J50*$M$5)</f>
      </c>
      <c r="L50" s="134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1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1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1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1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1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2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1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2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1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2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1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2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1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2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1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2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1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2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1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2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1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2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1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2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1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242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243</v>
      </c>
      <c r="C14" s="110"/>
      <c r="D14" s="110" t="s">
        <v>33</v>
      </c>
      <c r="E14" s="111"/>
      <c r="F14" s="112" t="s">
        <v>44</v>
      </c>
      <c r="G14" s="123" t="s">
        <v>35</v>
      </c>
      <c r="H14" s="114" t="s">
        <v>36</v>
      </c>
      <c r="I14" s="112" t="s">
        <v>74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371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372</v>
      </c>
      <c r="C17" s="110"/>
      <c r="D17" s="110" t="s">
        <v>33</v>
      </c>
      <c r="E17" s="111"/>
      <c r="F17" s="112" t="s">
        <v>44</v>
      </c>
      <c r="G17" s="123" t="s">
        <v>39</v>
      </c>
      <c r="H17" s="114" t="s">
        <v>36</v>
      </c>
      <c r="I17" s="112" t="s">
        <v>44</v>
      </c>
      <c r="J17" s="124" t="s">
        <v>39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373</v>
      </c>
      <c r="C18" s="110"/>
      <c r="D18" s="110" t="s">
        <v>33</v>
      </c>
      <c r="E18" s="111"/>
      <c r="F18" s="112" t="s">
        <v>62</v>
      </c>
      <c r="G18" s="123" t="s">
        <v>83</v>
      </c>
      <c r="H18" s="114" t="s">
        <v>36</v>
      </c>
      <c r="I18" s="112" t="s">
        <v>83</v>
      </c>
      <c r="J18" s="124" t="s">
        <v>114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49</v>
      </c>
      <c r="C19" s="110"/>
      <c r="D19" s="110" t="s">
        <v>33</v>
      </c>
      <c r="E19" s="111"/>
      <c r="F19" s="112" t="s">
        <v>57</v>
      </c>
      <c r="G19" s="123" t="s">
        <v>70</v>
      </c>
      <c r="H19" s="114" t="s">
        <v>36</v>
      </c>
      <c r="I19" s="112" t="s">
        <v>57</v>
      </c>
      <c r="J19" s="124" t="s">
        <v>70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54</v>
      </c>
      <c r="C20" s="110"/>
      <c r="D20" s="110" t="s">
        <v>33</v>
      </c>
      <c r="E20" s="111"/>
      <c r="F20" s="112" t="s">
        <v>48</v>
      </c>
      <c r="G20" s="123" t="s">
        <v>87</v>
      </c>
      <c r="H20" s="114" t="s">
        <v>36</v>
      </c>
      <c r="I20" s="112" t="s">
        <v>48</v>
      </c>
      <c r="J20" s="124" t="s">
        <v>87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146</v>
      </c>
      <c r="C21" s="110"/>
      <c r="D21" s="110" t="s">
        <v>33</v>
      </c>
      <c r="E21" s="111"/>
      <c r="F21" s="112" t="s">
        <v>62</v>
      </c>
      <c r="G21" s="123" t="s">
        <v>83</v>
      </c>
      <c r="H21" s="114" t="s">
        <v>36</v>
      </c>
      <c r="I21" s="112" t="s">
        <v>62</v>
      </c>
      <c r="J21" s="124" t="s">
        <v>83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71</v>
      </c>
      <c r="C22" s="110"/>
      <c r="D22" s="110" t="s">
        <v>33</v>
      </c>
      <c r="E22" s="111"/>
      <c r="F22" s="112" t="s">
        <v>72</v>
      </c>
      <c r="G22" s="123" t="s">
        <v>44</v>
      </c>
      <c r="H22" s="114" t="s">
        <v>36</v>
      </c>
      <c r="I22" s="112" t="s">
        <v>73</v>
      </c>
      <c r="J22" s="124" t="s">
        <v>74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>CONCATENATE(R23,S23)</f>
      </c>
      <c r="B23" s="122" t="s">
        <v>113</v>
      </c>
      <c r="C23" s="110"/>
      <c r="D23" s="110" t="s">
        <v>33</v>
      </c>
      <c r="E23" s="111"/>
      <c r="F23" s="112" t="s">
        <v>65</v>
      </c>
      <c r="G23" s="123" t="s">
        <v>82</v>
      </c>
      <c r="H23" s="114" t="s">
        <v>36</v>
      </c>
      <c r="I23" s="112" t="s">
        <v>67</v>
      </c>
      <c r="J23" s="124" t="s">
        <v>154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>CONCATENATE(R24,S24)</f>
      </c>
      <c r="B24" s="122" t="s">
        <v>374</v>
      </c>
      <c r="C24" s="110"/>
      <c r="D24" s="110" t="s">
        <v>375</v>
      </c>
      <c r="E24" s="111"/>
      <c r="F24" s="112" t="s">
        <v>48</v>
      </c>
      <c r="G24" s="123" t="s">
        <v>87</v>
      </c>
      <c r="H24" s="114" t="s">
        <v>36</v>
      </c>
      <c r="I24" s="112" t="s">
        <v>48</v>
      </c>
      <c r="J24" s="124" t="s">
        <v>87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>CONCATENATE(R25,S25)</f>
      </c>
      <c r="B25" s="110"/>
      <c r="C25" s="110"/>
      <c r="D25" s="110"/>
      <c r="E25" s="111"/>
      <c r="F25" s="112"/>
      <c r="G25" s="123"/>
      <c r="H25" s="114"/>
      <c r="I25" s="112"/>
      <c r="J25" s="124"/>
      <c r="K25" s="117">
        <f>IF(I25*$K$5+J25*$L$5+J25*$M$5=0,"",I25*$K$5+J25*$L$5+J25*$M$5)</f>
      </c>
      <c r="L25" s="118"/>
      <c r="M25" s="119"/>
      <c r="N25" s="120"/>
      <c r="O25" s="125"/>
      <c r="P25" s="147"/>
      <c r="Q25" s="148"/>
    </row>
    <row r="26" spans="1:17" ht="14.25">
      <c r="A26" s="109" t="s">
        <v>376</v>
      </c>
      <c r="B26" s="110"/>
      <c r="C26" s="110"/>
      <c r="D26" s="110"/>
      <c r="E26" s="111"/>
      <c r="F26" s="112"/>
      <c r="G26" s="123"/>
      <c r="H26" s="114"/>
      <c r="I26" s="112"/>
      <c r="J26" s="124"/>
      <c r="K26" s="117">
        <f>IF(I26*$K$5+J26*$L$5+J26*$M$5=0,"",I26*$K$5+J26*$L$5+J26*$M$5)</f>
      </c>
      <c r="L26" s="118"/>
      <c r="M26" s="119"/>
      <c r="N26" s="120"/>
      <c r="O26" s="125"/>
      <c r="P26" s="147"/>
      <c r="Q26" s="148"/>
    </row>
    <row r="27" spans="1:17" ht="14.25">
      <c r="A27" s="109">
        <f>CONCATENATE(R27,S27)</f>
      </c>
      <c r="B27" s="122" t="s">
        <v>81</v>
      </c>
      <c r="C27" s="110"/>
      <c r="D27" s="110" t="s">
        <v>33</v>
      </c>
      <c r="E27" s="111"/>
      <c r="F27" s="112" t="s">
        <v>65</v>
      </c>
      <c r="G27" s="123" t="s">
        <v>82</v>
      </c>
      <c r="H27" s="114" t="s">
        <v>36</v>
      </c>
      <c r="I27" s="112" t="s">
        <v>65</v>
      </c>
      <c r="J27" s="124" t="s">
        <v>82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>CONCATENATE(R28,S28)</f>
      </c>
      <c r="B28" s="122" t="s">
        <v>113</v>
      </c>
      <c r="C28" s="110"/>
      <c r="D28" s="110" t="s">
        <v>33</v>
      </c>
      <c r="E28" s="111"/>
      <c r="F28" s="112" t="s">
        <v>65</v>
      </c>
      <c r="G28" s="123" t="s">
        <v>82</v>
      </c>
      <c r="H28" s="114" t="s">
        <v>36</v>
      </c>
      <c r="I28" s="112" t="s">
        <v>67</v>
      </c>
      <c r="J28" s="124" t="s">
        <v>154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58</v>
      </c>
      <c r="C29" s="110"/>
      <c r="D29" s="110" t="s">
        <v>33</v>
      </c>
      <c r="E29" s="111"/>
      <c r="F29" s="112" t="s">
        <v>48</v>
      </c>
      <c r="G29" s="123" t="s">
        <v>87</v>
      </c>
      <c r="H29" s="114" t="s">
        <v>36</v>
      </c>
      <c r="I29" s="112" t="s">
        <v>155</v>
      </c>
      <c r="J29" s="124" t="s">
        <v>50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76</v>
      </c>
      <c r="C30" s="110"/>
      <c r="D30" s="110" t="s">
        <v>33</v>
      </c>
      <c r="E30" s="111"/>
      <c r="F30" s="112" t="s">
        <v>65</v>
      </c>
      <c r="G30" s="123" t="s">
        <v>82</v>
      </c>
      <c r="H30" s="114" t="s">
        <v>36</v>
      </c>
      <c r="I30" s="112" t="s">
        <v>291</v>
      </c>
      <c r="J30" s="124" t="s">
        <v>292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377</v>
      </c>
      <c r="C31" s="110"/>
      <c r="D31" s="110" t="s">
        <v>33</v>
      </c>
      <c r="E31" s="111"/>
      <c r="F31" s="112" t="s">
        <v>57</v>
      </c>
      <c r="G31" s="123" t="s">
        <v>70</v>
      </c>
      <c r="H31" s="114" t="s">
        <v>36</v>
      </c>
      <c r="I31" s="112" t="s">
        <v>70</v>
      </c>
      <c r="J31" s="124" t="s">
        <v>61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88</v>
      </c>
      <c r="C32" s="110"/>
      <c r="D32" s="110" t="s">
        <v>33</v>
      </c>
      <c r="E32" s="111"/>
      <c r="F32" s="112" t="s">
        <v>64</v>
      </c>
      <c r="G32" s="123" t="s">
        <v>65</v>
      </c>
      <c r="H32" s="114" t="s">
        <v>36</v>
      </c>
      <c r="I32" s="112" t="s">
        <v>64</v>
      </c>
      <c r="J32" s="124" t="s">
        <v>65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86</v>
      </c>
      <c r="C33" s="110"/>
      <c r="D33" s="110" t="s">
        <v>33</v>
      </c>
      <c r="E33" s="111"/>
      <c r="F33" s="112" t="s">
        <v>48</v>
      </c>
      <c r="G33" s="123" t="s">
        <v>87</v>
      </c>
      <c r="H33" s="114" t="s">
        <v>36</v>
      </c>
      <c r="I33" s="112" t="s">
        <v>48</v>
      </c>
      <c r="J33" s="124" t="s">
        <v>87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10"/>
      <c r="C34" s="110"/>
      <c r="D34" s="110"/>
      <c r="E34" s="111"/>
      <c r="F34" s="112"/>
      <c r="G34" s="123"/>
      <c r="H34" s="114"/>
      <c r="I34" s="112"/>
      <c r="J34" s="124"/>
      <c r="K34" s="117">
        <f>IF(I34*$K$5+J34*$L$5+J34*$M$5=0,"",I34*$K$5+J34*$L$5+J34*$M$5)</f>
      </c>
      <c r="L34" s="118"/>
      <c r="M34" s="119"/>
      <c r="N34" s="120"/>
      <c r="O34" s="125"/>
      <c r="P34" s="147"/>
      <c r="Q34" s="148"/>
    </row>
    <row r="35" spans="1:17" ht="13.5" customHeight="1">
      <c r="A35" s="109" t="s">
        <v>89</v>
      </c>
      <c r="B35" s="110"/>
      <c r="C35" s="110"/>
      <c r="D35" s="110"/>
      <c r="E35" s="111"/>
      <c r="F35" s="112"/>
      <c r="G35" s="123"/>
      <c r="H35" s="114"/>
      <c r="I35" s="112"/>
      <c r="J35" s="124"/>
      <c r="K35" s="117">
        <f>IF(I35*$K$5+J35*$L$5+J35*$M$5=0,"",I35*$K$5+J35*$L$5+J35*$M$5)</f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22" t="s">
        <v>90</v>
      </c>
      <c r="C36" s="110"/>
      <c r="D36" s="110" t="s">
        <v>33</v>
      </c>
      <c r="E36" s="111"/>
      <c r="F36" s="112" t="s">
        <v>72</v>
      </c>
      <c r="G36" s="123" t="s">
        <v>35</v>
      </c>
      <c r="H36" s="114" t="s">
        <v>36</v>
      </c>
      <c r="I36" s="112" t="s">
        <v>72</v>
      </c>
      <c r="J36" s="124" t="s">
        <v>35</v>
      </c>
      <c r="K36" s="117" t="s">
        <v>35</v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22" t="s">
        <v>91</v>
      </c>
      <c r="C37" s="110"/>
      <c r="D37" s="110" t="s">
        <v>33</v>
      </c>
      <c r="E37" s="111"/>
      <c r="F37" s="112" t="s">
        <v>92</v>
      </c>
      <c r="G37" s="123" t="s">
        <v>35</v>
      </c>
      <c r="H37" s="114" t="s">
        <v>36</v>
      </c>
      <c r="I37" s="112" t="s">
        <v>92</v>
      </c>
      <c r="J37" s="124" t="s">
        <v>35</v>
      </c>
      <c r="K37" s="117" t="s">
        <v>35</v>
      </c>
      <c r="L37" s="118"/>
      <c r="M37" s="119"/>
      <c r="N37" s="120"/>
      <c r="O37" s="125"/>
      <c r="P37" s="147"/>
      <c r="Q37" s="148"/>
    </row>
    <row r="38" spans="1:17" ht="14.25">
      <c r="A38" s="126">
        <f>CONCATENATE(R38,S38)</f>
      </c>
      <c r="B38" s="127"/>
      <c r="C38" s="127"/>
      <c r="D38" s="127"/>
      <c r="E38" s="128"/>
      <c r="F38" s="129"/>
      <c r="G38" s="130"/>
      <c r="H38" s="131"/>
      <c r="I38" s="129"/>
      <c r="J38" s="132"/>
      <c r="K38" s="133">
        <f>IF(I38*$K$5+J38*$L$5+J38*$M$5=0,"",I38*$K$5+J38*$L$5+J38*$M$5)</f>
      </c>
      <c r="L38" s="134"/>
      <c r="M38" s="119"/>
      <c r="N38" s="120"/>
      <c r="O38" s="125"/>
      <c r="P38" s="147"/>
      <c r="Q38" s="148"/>
    </row>
    <row r="39" spans="1:17" ht="14.25">
      <c r="A39" s="109" t="s">
        <v>378</v>
      </c>
      <c r="B39" s="110"/>
      <c r="C39" s="110"/>
      <c r="D39" s="110"/>
      <c r="E39" s="111"/>
      <c r="F39" s="112"/>
      <c r="G39" s="123"/>
      <c r="H39" s="114"/>
      <c r="I39" s="112"/>
      <c r="J39" s="124"/>
      <c r="K39" s="117">
        <f>IF(I39*$K$5+J39*$L$5+J39*$M$5=0,"",I39*$K$5+J39*$L$5+J39*$M$5)</f>
      </c>
      <c r="L39" s="118"/>
      <c r="M39" s="119"/>
      <c r="N39" s="120"/>
      <c r="O39" s="125"/>
      <c r="P39" s="147"/>
      <c r="Q39" s="148"/>
    </row>
    <row r="40" spans="1:17" ht="13.5" customHeight="1">
      <c r="A40" s="109">
        <f>CONCATENATE(R40,S40)</f>
      </c>
      <c r="B40" s="122" t="s">
        <v>379</v>
      </c>
      <c r="C40" s="110"/>
      <c r="D40" s="110" t="s">
        <v>33</v>
      </c>
      <c r="E40" s="111"/>
      <c r="F40" s="112" t="s">
        <v>380</v>
      </c>
      <c r="G40" s="123" t="s">
        <v>380</v>
      </c>
      <c r="H40" s="114" t="s">
        <v>36</v>
      </c>
      <c r="I40" s="112" t="s">
        <v>380</v>
      </c>
      <c r="J40" s="124" t="s">
        <v>380</v>
      </c>
      <c r="K40" s="117" t="s">
        <v>35</v>
      </c>
      <c r="L40" s="118"/>
      <c r="M40" s="119"/>
      <c r="N40" s="120"/>
      <c r="O40" s="125"/>
      <c r="P40" s="147"/>
      <c r="Q40" s="148"/>
    </row>
    <row r="41" spans="1:17" ht="14.25">
      <c r="A41" s="109"/>
      <c r="B41" s="110"/>
      <c r="C41" s="110"/>
      <c r="D41" s="110"/>
      <c r="E41" s="111"/>
      <c r="F41" s="112"/>
      <c r="G41" s="123"/>
      <c r="H41" s="114"/>
      <c r="I41" s="112"/>
      <c r="J41" s="124"/>
      <c r="K41" s="117">
        <f>IF(I41*$K$5+J41*$L$5+J41*$M$5=0,"",I41*$K$5+J41*$L$5+J41*$M$5)</f>
      </c>
      <c r="L41" s="118"/>
      <c r="M41" s="119"/>
      <c r="N41" s="120"/>
      <c r="O41" s="125"/>
      <c r="P41" s="147"/>
      <c r="Q41" s="148"/>
    </row>
    <row r="42" spans="1:17" ht="14.25">
      <c r="A42" s="109" t="s">
        <v>381</v>
      </c>
      <c r="B42" s="110"/>
      <c r="C42" s="110"/>
      <c r="D42" s="110"/>
      <c r="E42" s="111"/>
      <c r="F42" s="112"/>
      <c r="G42" s="123"/>
      <c r="H42" s="114"/>
      <c r="I42" s="112"/>
      <c r="J42" s="124"/>
      <c r="K42" s="117">
        <f>IF(I42*$K$5+J42*$L$5+J42*$M$5=0,"",I42*$K$5+J42*$L$5+J42*$M$5)</f>
      </c>
      <c r="L42" s="118"/>
      <c r="M42" s="119"/>
      <c r="N42" s="120"/>
      <c r="O42" s="125"/>
      <c r="P42" s="147"/>
      <c r="Q42" s="148"/>
    </row>
    <row r="43" spans="1:17" ht="14.25">
      <c r="A43" s="109"/>
      <c r="B43" s="122" t="s">
        <v>46</v>
      </c>
      <c r="C43" s="110"/>
      <c r="D43" s="110" t="s">
        <v>33</v>
      </c>
      <c r="E43" s="111"/>
      <c r="F43" s="112" t="s">
        <v>98</v>
      </c>
      <c r="G43" s="123" t="s">
        <v>171</v>
      </c>
      <c r="H43" s="114" t="s">
        <v>36</v>
      </c>
      <c r="I43" s="112" t="s">
        <v>98</v>
      </c>
      <c r="J43" s="124" t="s">
        <v>171</v>
      </c>
      <c r="K43" s="117" t="s">
        <v>35</v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22" t="s">
        <v>339</v>
      </c>
      <c r="C44" s="110"/>
      <c r="D44" s="110" t="s">
        <v>33</v>
      </c>
      <c r="E44" s="111"/>
      <c r="F44" s="112" t="s">
        <v>57</v>
      </c>
      <c r="G44" s="123" t="s">
        <v>70</v>
      </c>
      <c r="H44" s="114" t="s">
        <v>36</v>
      </c>
      <c r="I44" s="112" t="s">
        <v>57</v>
      </c>
      <c r="J44" s="124" t="s">
        <v>70</v>
      </c>
      <c r="K44" s="117" t="s">
        <v>35</v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382</v>
      </c>
      <c r="C45" s="110"/>
      <c r="D45" s="110" t="s">
        <v>33</v>
      </c>
      <c r="E45" s="111"/>
      <c r="F45" s="112" t="s">
        <v>51</v>
      </c>
      <c r="G45" s="123" t="s">
        <v>142</v>
      </c>
      <c r="H45" s="114" t="s">
        <v>36</v>
      </c>
      <c r="I45" s="112" t="s">
        <v>51</v>
      </c>
      <c r="J45" s="124" t="s">
        <v>142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22" t="s">
        <v>383</v>
      </c>
      <c r="C46" s="110"/>
      <c r="D46" s="110" t="s">
        <v>33</v>
      </c>
      <c r="E46" s="111"/>
      <c r="F46" s="112" t="s">
        <v>103</v>
      </c>
      <c r="G46" s="123" t="s">
        <v>77</v>
      </c>
      <c r="H46" s="114" t="s">
        <v>36</v>
      </c>
      <c r="I46" s="112" t="s">
        <v>103</v>
      </c>
      <c r="J46" s="124" t="s">
        <v>77</v>
      </c>
      <c r="K46" s="117" t="s">
        <v>35</v>
      </c>
      <c r="L46" s="118"/>
      <c r="M46" s="119"/>
      <c r="N46" s="120"/>
      <c r="O46" s="125"/>
      <c r="P46" s="151"/>
      <c r="Q46" s="152"/>
    </row>
    <row r="47" spans="1:17" ht="14.25">
      <c r="A47" s="109"/>
      <c r="B47" s="122" t="s">
        <v>53</v>
      </c>
      <c r="C47" s="110"/>
      <c r="D47" s="110" t="s">
        <v>33</v>
      </c>
      <c r="E47" s="111"/>
      <c r="F47" s="112" t="s">
        <v>51</v>
      </c>
      <c r="G47" s="123" t="s">
        <v>142</v>
      </c>
      <c r="H47" s="114" t="s">
        <v>36</v>
      </c>
      <c r="I47" s="112" t="s">
        <v>51</v>
      </c>
      <c r="J47" s="124" t="s">
        <v>142</v>
      </c>
      <c r="K47" s="117" t="s">
        <v>35</v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22" t="s">
        <v>384</v>
      </c>
      <c r="C48" s="110"/>
      <c r="D48" s="110" t="s">
        <v>33</v>
      </c>
      <c r="E48" s="111"/>
      <c r="F48" s="112" t="s">
        <v>177</v>
      </c>
      <c r="G48" s="123" t="s">
        <v>178</v>
      </c>
      <c r="H48" s="114" t="s">
        <v>36</v>
      </c>
      <c r="I48" s="112" t="s">
        <v>177</v>
      </c>
      <c r="J48" s="124" t="s">
        <v>178</v>
      </c>
      <c r="K48" s="117" t="s">
        <v>35</v>
      </c>
      <c r="L48" s="118"/>
      <c r="M48" s="119"/>
      <c r="N48" s="120"/>
      <c r="O48" s="125"/>
      <c r="P48" s="153"/>
      <c r="Q48" s="154"/>
    </row>
    <row r="49" spans="1:17" ht="14.25">
      <c r="A49" s="126">
        <f>CONCATENATE(R49,S49)</f>
      </c>
      <c r="B49" s="127"/>
      <c r="C49" s="127"/>
      <c r="D49" s="127"/>
      <c r="E49" s="128"/>
      <c r="F49" s="129"/>
      <c r="G49" s="130"/>
      <c r="H49" s="131"/>
      <c r="I49" s="129"/>
      <c r="J49" s="132"/>
      <c r="K49" s="133">
        <f aca="true" t="shared" si="0" ref="K49:K65">IF(I49*$K$5+J49*$L$5+J49*$M$5=0,"",I49*$K$5+J49*$L$5+J49*$M$5)</f>
      </c>
      <c r="L49" s="134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0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0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0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0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0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0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1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0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1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0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1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0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1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0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1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0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1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0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1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0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1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0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1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0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1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0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217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218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386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135</v>
      </c>
      <c r="C17" s="110"/>
      <c r="D17" s="110" t="s">
        <v>33</v>
      </c>
      <c r="E17" s="111"/>
      <c r="F17" s="112" t="s">
        <v>44</v>
      </c>
      <c r="G17" s="123" t="s">
        <v>39</v>
      </c>
      <c r="H17" s="114" t="s">
        <v>36</v>
      </c>
      <c r="I17" s="112" t="s">
        <v>44</v>
      </c>
      <c r="J17" s="124" t="s">
        <v>39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117</v>
      </c>
      <c r="C18" s="110"/>
      <c r="D18" s="110" t="s">
        <v>33</v>
      </c>
      <c r="E18" s="111"/>
      <c r="F18" s="112" t="s">
        <v>166</v>
      </c>
      <c r="G18" s="123" t="s">
        <v>166</v>
      </c>
      <c r="H18" s="114" t="s">
        <v>36</v>
      </c>
      <c r="I18" s="112" t="s">
        <v>166</v>
      </c>
      <c r="J18" s="124" t="s">
        <v>166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46</v>
      </c>
      <c r="C19" s="110"/>
      <c r="D19" s="110" t="s">
        <v>33</v>
      </c>
      <c r="E19" s="111"/>
      <c r="F19" s="112" t="s">
        <v>51</v>
      </c>
      <c r="G19" s="123" t="s">
        <v>142</v>
      </c>
      <c r="H19" s="114" t="s">
        <v>36</v>
      </c>
      <c r="I19" s="112" t="s">
        <v>51</v>
      </c>
      <c r="J19" s="124" t="s">
        <v>142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96</v>
      </c>
      <c r="C20" s="110"/>
      <c r="D20" s="110" t="s">
        <v>33</v>
      </c>
      <c r="E20" s="111"/>
      <c r="F20" s="112" t="s">
        <v>51</v>
      </c>
      <c r="G20" s="123" t="s">
        <v>142</v>
      </c>
      <c r="H20" s="114" t="s">
        <v>36</v>
      </c>
      <c r="I20" s="112" t="s">
        <v>112</v>
      </c>
      <c r="J20" s="124" t="s">
        <v>286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248</v>
      </c>
      <c r="C21" s="110"/>
      <c r="D21" s="110" t="s">
        <v>33</v>
      </c>
      <c r="E21" s="111"/>
      <c r="F21" s="112" t="s">
        <v>64</v>
      </c>
      <c r="G21" s="123" t="s">
        <v>65</v>
      </c>
      <c r="H21" s="114" t="s">
        <v>36</v>
      </c>
      <c r="I21" s="112" t="s">
        <v>64</v>
      </c>
      <c r="J21" s="124" t="s">
        <v>65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49</v>
      </c>
      <c r="C22" s="110"/>
      <c r="D22" s="110" t="s">
        <v>33</v>
      </c>
      <c r="E22" s="111"/>
      <c r="F22" s="112" t="s">
        <v>65</v>
      </c>
      <c r="G22" s="123" t="s">
        <v>82</v>
      </c>
      <c r="H22" s="114" t="s">
        <v>36</v>
      </c>
      <c r="I22" s="112" t="s">
        <v>65</v>
      </c>
      <c r="J22" s="124" t="s">
        <v>82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>CONCATENATE(R23,S23)</f>
      </c>
      <c r="B23" s="122" t="s">
        <v>354</v>
      </c>
      <c r="C23" s="110"/>
      <c r="D23" s="110" t="s">
        <v>33</v>
      </c>
      <c r="E23" s="111"/>
      <c r="F23" s="112" t="s">
        <v>275</v>
      </c>
      <c r="G23" s="123" t="s">
        <v>276</v>
      </c>
      <c r="H23" s="114" t="s">
        <v>36</v>
      </c>
      <c r="I23" s="112" t="s">
        <v>276</v>
      </c>
      <c r="J23" s="124" t="s">
        <v>355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>CONCATENATE(R24,S24)</f>
      </c>
      <c r="B24" s="122" t="s">
        <v>120</v>
      </c>
      <c r="C24" s="110"/>
      <c r="D24" s="110" t="s">
        <v>33</v>
      </c>
      <c r="E24" s="111"/>
      <c r="F24" s="112" t="s">
        <v>50</v>
      </c>
      <c r="G24" s="123" t="s">
        <v>51</v>
      </c>
      <c r="H24" s="114" t="s">
        <v>36</v>
      </c>
      <c r="I24" s="112" t="s">
        <v>50</v>
      </c>
      <c r="J24" s="124" t="s">
        <v>51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>CONCATENATE(R25,S25)</f>
      </c>
      <c r="B25" s="122" t="s">
        <v>289</v>
      </c>
      <c r="C25" s="110"/>
      <c r="D25" s="110" t="s">
        <v>33</v>
      </c>
      <c r="E25" s="111"/>
      <c r="F25" s="112" t="s">
        <v>51</v>
      </c>
      <c r="G25" s="123" t="s">
        <v>142</v>
      </c>
      <c r="H25" s="114" t="s">
        <v>36</v>
      </c>
      <c r="I25" s="112" t="s">
        <v>51</v>
      </c>
      <c r="J25" s="124" t="s">
        <v>142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>CONCATENATE(R26,S26)</f>
      </c>
      <c r="B26" s="122" t="s">
        <v>71</v>
      </c>
      <c r="C26" s="110"/>
      <c r="D26" s="110" t="s">
        <v>33</v>
      </c>
      <c r="E26" s="111"/>
      <c r="F26" s="112" t="s">
        <v>72</v>
      </c>
      <c r="G26" s="123" t="s">
        <v>44</v>
      </c>
      <c r="H26" s="114" t="s">
        <v>36</v>
      </c>
      <c r="I26" s="112" t="s">
        <v>73</v>
      </c>
      <c r="J26" s="124" t="s">
        <v>74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>CONCATENATE(R27,S27)</f>
      </c>
      <c r="B27" s="110"/>
      <c r="C27" s="110"/>
      <c r="D27" s="110"/>
      <c r="E27" s="111"/>
      <c r="F27" s="112"/>
      <c r="G27" s="123"/>
      <c r="H27" s="114"/>
      <c r="I27" s="112"/>
      <c r="J27" s="124"/>
      <c r="K27" s="117">
        <f>IF(I27*$K$5+J27*$L$5+J27*$M$5=0,"",I27*$K$5+J27*$L$5+J27*$M$5)</f>
      </c>
      <c r="L27" s="118"/>
      <c r="M27" s="119"/>
      <c r="N27" s="120"/>
      <c r="O27" s="125"/>
      <c r="P27" s="147"/>
      <c r="Q27" s="148"/>
    </row>
    <row r="28" spans="1:17" ht="14.25">
      <c r="A28" s="109" t="s">
        <v>387</v>
      </c>
      <c r="B28" s="110"/>
      <c r="C28" s="110"/>
      <c r="D28" s="110"/>
      <c r="E28" s="111"/>
      <c r="F28" s="112"/>
      <c r="G28" s="123"/>
      <c r="H28" s="114"/>
      <c r="I28" s="112"/>
      <c r="J28" s="124"/>
      <c r="K28" s="117">
        <f>IF(I28*$K$5+J28*$L$5+J28*$M$5=0,"",I28*$K$5+J28*$L$5+J28*$M$5)</f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131</v>
      </c>
      <c r="C29" s="110"/>
      <c r="D29" s="110" t="s">
        <v>33</v>
      </c>
      <c r="E29" s="111"/>
      <c r="F29" s="112" t="s">
        <v>77</v>
      </c>
      <c r="G29" s="123" t="s">
        <v>78</v>
      </c>
      <c r="H29" s="114" t="s">
        <v>36</v>
      </c>
      <c r="I29" s="112" t="s">
        <v>77</v>
      </c>
      <c r="J29" s="124" t="s">
        <v>78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184</v>
      </c>
      <c r="C30" s="110"/>
      <c r="D30" s="110" t="s">
        <v>33</v>
      </c>
      <c r="E30" s="111"/>
      <c r="F30" s="112" t="s">
        <v>185</v>
      </c>
      <c r="G30" s="123" t="s">
        <v>186</v>
      </c>
      <c r="H30" s="114" t="s">
        <v>36</v>
      </c>
      <c r="I30" s="112" t="s">
        <v>185</v>
      </c>
      <c r="J30" s="124" t="s">
        <v>186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58</v>
      </c>
      <c r="C31" s="110"/>
      <c r="D31" s="110" t="s">
        <v>33</v>
      </c>
      <c r="E31" s="111"/>
      <c r="F31" s="112" t="s">
        <v>62</v>
      </c>
      <c r="G31" s="123" t="s">
        <v>83</v>
      </c>
      <c r="H31" s="114" t="s">
        <v>36</v>
      </c>
      <c r="I31" s="112" t="s">
        <v>84</v>
      </c>
      <c r="J31" s="124" t="s">
        <v>85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86</v>
      </c>
      <c r="C32" s="110"/>
      <c r="D32" s="110" t="s">
        <v>33</v>
      </c>
      <c r="E32" s="111"/>
      <c r="F32" s="112" t="s">
        <v>48</v>
      </c>
      <c r="G32" s="123" t="s">
        <v>87</v>
      </c>
      <c r="H32" s="114" t="s">
        <v>36</v>
      </c>
      <c r="I32" s="112" t="s">
        <v>48</v>
      </c>
      <c r="J32" s="124" t="s">
        <v>87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88</v>
      </c>
      <c r="C33" s="110"/>
      <c r="D33" s="110" t="s">
        <v>33</v>
      </c>
      <c r="E33" s="111"/>
      <c r="F33" s="112" t="s">
        <v>64</v>
      </c>
      <c r="G33" s="123" t="s">
        <v>65</v>
      </c>
      <c r="H33" s="114" t="s">
        <v>36</v>
      </c>
      <c r="I33" s="112" t="s">
        <v>64</v>
      </c>
      <c r="J33" s="124" t="s">
        <v>65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10"/>
      <c r="C34" s="110"/>
      <c r="D34" s="110"/>
      <c r="E34" s="111"/>
      <c r="F34" s="112"/>
      <c r="G34" s="123"/>
      <c r="H34" s="114"/>
      <c r="I34" s="112"/>
      <c r="J34" s="124"/>
      <c r="K34" s="117">
        <f>IF(I34*$K$5+J34*$L$5+J34*$M$5=0,"",I34*$K$5+J34*$L$5+J34*$M$5)</f>
      </c>
      <c r="L34" s="118"/>
      <c r="M34" s="119"/>
      <c r="N34" s="120"/>
      <c r="O34" s="125"/>
      <c r="P34" s="147"/>
      <c r="Q34" s="148"/>
    </row>
    <row r="35" spans="1:17" ht="13.5" customHeight="1">
      <c r="A35" s="109" t="s">
        <v>89</v>
      </c>
      <c r="B35" s="110"/>
      <c r="C35" s="110"/>
      <c r="D35" s="110"/>
      <c r="E35" s="111"/>
      <c r="F35" s="112"/>
      <c r="G35" s="123"/>
      <c r="H35" s="114"/>
      <c r="I35" s="112"/>
      <c r="J35" s="124"/>
      <c r="K35" s="117">
        <f>IF(I35*$K$5+J35*$L$5+J35*$M$5=0,"",I35*$K$5+J35*$L$5+J35*$M$5)</f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22" t="s">
        <v>90</v>
      </c>
      <c r="C36" s="110"/>
      <c r="D36" s="110" t="s">
        <v>33</v>
      </c>
      <c r="E36" s="111"/>
      <c r="F36" s="112" t="s">
        <v>72</v>
      </c>
      <c r="G36" s="123" t="s">
        <v>35</v>
      </c>
      <c r="H36" s="114" t="s">
        <v>36</v>
      </c>
      <c r="I36" s="112" t="s">
        <v>72</v>
      </c>
      <c r="J36" s="124" t="s">
        <v>35</v>
      </c>
      <c r="K36" s="117" t="s">
        <v>35</v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22" t="s">
        <v>91</v>
      </c>
      <c r="C37" s="110"/>
      <c r="D37" s="110" t="s">
        <v>33</v>
      </c>
      <c r="E37" s="111"/>
      <c r="F37" s="112" t="s">
        <v>92</v>
      </c>
      <c r="G37" s="123" t="s">
        <v>35</v>
      </c>
      <c r="H37" s="114" t="s">
        <v>36</v>
      </c>
      <c r="I37" s="112" t="s">
        <v>92</v>
      </c>
      <c r="J37" s="124" t="s">
        <v>35</v>
      </c>
      <c r="K37" s="117" t="s">
        <v>35</v>
      </c>
      <c r="L37" s="118"/>
      <c r="M37" s="119"/>
      <c r="N37" s="120"/>
      <c r="O37" s="125"/>
      <c r="P37" s="147"/>
      <c r="Q37" s="148"/>
    </row>
    <row r="38" spans="1:17" ht="14.25">
      <c r="A38" s="126">
        <f>CONCATENATE(R38,S38)</f>
      </c>
      <c r="B38" s="127"/>
      <c r="C38" s="127"/>
      <c r="D38" s="127"/>
      <c r="E38" s="128"/>
      <c r="F38" s="129"/>
      <c r="G38" s="130"/>
      <c r="H38" s="131"/>
      <c r="I38" s="129"/>
      <c r="J38" s="132"/>
      <c r="K38" s="133">
        <f>IF(I38*$K$5+J38*$L$5+J38*$M$5=0,"",I38*$K$5+J38*$L$5+J38*$M$5)</f>
      </c>
      <c r="L38" s="134"/>
      <c r="M38" s="119"/>
      <c r="N38" s="120"/>
      <c r="O38" s="125"/>
      <c r="P38" s="147"/>
      <c r="Q38" s="148"/>
    </row>
    <row r="39" spans="1:17" ht="14.25">
      <c r="A39" s="109" t="s">
        <v>212</v>
      </c>
      <c r="B39" s="110"/>
      <c r="C39" s="110"/>
      <c r="D39" s="110"/>
      <c r="E39" s="111"/>
      <c r="F39" s="112"/>
      <c r="G39" s="123"/>
      <c r="H39" s="114"/>
      <c r="I39" s="112"/>
      <c r="J39" s="124"/>
      <c r="K39" s="117">
        <f>IF(I39*$K$5+J39*$L$5+J39*$M$5=0,"",I39*$K$5+J39*$L$5+J39*$M$5)</f>
      </c>
      <c r="L39" s="118"/>
      <c r="M39" s="119"/>
      <c r="N39" s="120"/>
      <c r="O39" s="125"/>
      <c r="P39" s="147"/>
      <c r="Q39" s="148"/>
    </row>
    <row r="40" spans="1:17" ht="13.5" customHeight="1">
      <c r="A40" s="109">
        <f>CONCATENATE(R40,S40)</f>
      </c>
      <c r="B40" s="122" t="s">
        <v>32</v>
      </c>
      <c r="C40" s="110"/>
      <c r="D40" s="110" t="s">
        <v>33</v>
      </c>
      <c r="E40" s="111"/>
      <c r="F40" s="112" t="s">
        <v>34</v>
      </c>
      <c r="G40" s="123" t="s">
        <v>213</v>
      </c>
      <c r="H40" s="114" t="s">
        <v>36</v>
      </c>
      <c r="I40" s="112" t="s">
        <v>34</v>
      </c>
      <c r="J40" s="124" t="s">
        <v>213</v>
      </c>
      <c r="K40" s="117" t="s">
        <v>35</v>
      </c>
      <c r="L40" s="118"/>
      <c r="M40" s="119"/>
      <c r="N40" s="120"/>
      <c r="O40" s="125"/>
      <c r="P40" s="147"/>
      <c r="Q40" s="148"/>
    </row>
    <row r="41" spans="1:17" ht="14.25">
      <c r="A41" s="109"/>
      <c r="B41" s="110"/>
      <c r="C41" s="110"/>
      <c r="D41" s="110"/>
      <c r="E41" s="111"/>
      <c r="F41" s="112"/>
      <c r="G41" s="123"/>
      <c r="H41" s="114"/>
      <c r="I41" s="112"/>
      <c r="J41" s="124"/>
      <c r="K41" s="117">
        <f>IF(I41*$K$5+J41*$L$5+J41*$M$5=0,"",I41*$K$5+J41*$L$5+J41*$M$5)</f>
      </c>
      <c r="L41" s="118"/>
      <c r="M41" s="119"/>
      <c r="N41" s="120"/>
      <c r="O41" s="125"/>
      <c r="P41" s="147"/>
      <c r="Q41" s="148"/>
    </row>
    <row r="42" spans="1:17" ht="14.25">
      <c r="A42" s="109" t="s">
        <v>388</v>
      </c>
      <c r="B42" s="110"/>
      <c r="C42" s="110"/>
      <c r="D42" s="110"/>
      <c r="E42" s="111"/>
      <c r="F42" s="112"/>
      <c r="G42" s="123"/>
      <c r="H42" s="114"/>
      <c r="I42" s="112"/>
      <c r="J42" s="124"/>
      <c r="K42" s="117">
        <f>IF(I42*$K$5+J42*$L$5+J42*$M$5=0,"",I42*$K$5+J42*$L$5+J42*$M$5)</f>
      </c>
      <c r="L42" s="118"/>
      <c r="M42" s="119"/>
      <c r="N42" s="120"/>
      <c r="O42" s="125"/>
      <c r="P42" s="147"/>
      <c r="Q42" s="148"/>
    </row>
    <row r="43" spans="1:17" ht="14.25">
      <c r="A43" s="109"/>
      <c r="B43" s="122" t="s">
        <v>149</v>
      </c>
      <c r="C43" s="110"/>
      <c r="D43" s="110" t="s">
        <v>33</v>
      </c>
      <c r="E43" s="111"/>
      <c r="F43" s="112" t="s">
        <v>134</v>
      </c>
      <c r="G43" s="123" t="s">
        <v>34</v>
      </c>
      <c r="H43" s="114" t="s">
        <v>36</v>
      </c>
      <c r="I43" s="112" t="s">
        <v>389</v>
      </c>
      <c r="J43" s="124" t="s">
        <v>390</v>
      </c>
      <c r="K43" s="117" t="s">
        <v>35</v>
      </c>
      <c r="L43" s="118"/>
      <c r="M43" s="119"/>
      <c r="N43" s="120"/>
      <c r="O43" s="125"/>
      <c r="P43" s="147"/>
      <c r="Q43" s="148"/>
    </row>
    <row r="44" spans="1:17" ht="14.25">
      <c r="A44" s="126">
        <f>CONCATENATE(R44,S44)</f>
      </c>
      <c r="B44" s="127"/>
      <c r="C44" s="127"/>
      <c r="D44" s="127"/>
      <c r="E44" s="128"/>
      <c r="F44" s="129"/>
      <c r="G44" s="130"/>
      <c r="H44" s="131"/>
      <c r="I44" s="129"/>
      <c r="J44" s="132"/>
      <c r="K44" s="133">
        <f aca="true" t="shared" si="0" ref="K44:K65">IF(I44*$K$5+J44*$L$5+J44*$M$5=0,"",I44*$K$5+J44*$L$5+J44*$M$5)</f>
      </c>
      <c r="L44" s="134"/>
      <c r="M44" s="119"/>
      <c r="N44" s="120"/>
      <c r="O44" s="125"/>
      <c r="P44" s="149"/>
      <c r="Q44" s="150"/>
    </row>
    <row r="45" spans="1:17" ht="14.25">
      <c r="A45" s="109"/>
      <c r="B45" s="110"/>
      <c r="C45" s="110"/>
      <c r="D45" s="110"/>
      <c r="E45" s="111"/>
      <c r="F45" s="112"/>
      <c r="G45" s="123"/>
      <c r="H45" s="114"/>
      <c r="I45" s="112"/>
      <c r="J45" s="124"/>
      <c r="K45" s="117">
        <f t="shared" si="0"/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10"/>
      <c r="C46" s="110"/>
      <c r="D46" s="110"/>
      <c r="E46" s="111"/>
      <c r="F46" s="112"/>
      <c r="G46" s="123"/>
      <c r="H46" s="114"/>
      <c r="I46" s="112"/>
      <c r="J46" s="124"/>
      <c r="K46" s="117">
        <f t="shared" si="0"/>
      </c>
      <c r="L46" s="118"/>
      <c r="M46" s="119"/>
      <c r="N46" s="120"/>
      <c r="O46" s="125"/>
      <c r="P46" s="151"/>
      <c r="Q46" s="152"/>
    </row>
    <row r="47" spans="1:17" ht="14.25">
      <c r="A47" s="109"/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 t="shared" si="0"/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10"/>
      <c r="C48" s="110"/>
      <c r="D48" s="110"/>
      <c r="E48" s="111"/>
      <c r="F48" s="112"/>
      <c r="G48" s="123"/>
      <c r="H48" s="114"/>
      <c r="I48" s="112"/>
      <c r="J48" s="124"/>
      <c r="K48" s="117">
        <f t="shared" si="0"/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10"/>
      <c r="C49" s="110"/>
      <c r="D49" s="110"/>
      <c r="E49" s="111"/>
      <c r="F49" s="112"/>
      <c r="G49" s="123"/>
      <c r="H49" s="114"/>
      <c r="I49" s="112"/>
      <c r="J49" s="124"/>
      <c r="K49" s="117">
        <f t="shared" si="0"/>
      </c>
      <c r="L49" s="118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0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0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0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0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0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0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1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0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1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0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1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0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1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0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1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0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1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0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1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0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1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0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1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0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1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0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281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215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392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393</v>
      </c>
      <c r="C17" s="110"/>
      <c r="D17" s="110" t="s">
        <v>33</v>
      </c>
      <c r="E17" s="111"/>
      <c r="F17" s="112" t="s">
        <v>275</v>
      </c>
      <c r="G17" s="123" t="s">
        <v>276</v>
      </c>
      <c r="H17" s="114" t="s">
        <v>36</v>
      </c>
      <c r="I17" s="112" t="s">
        <v>275</v>
      </c>
      <c r="J17" s="124" t="s">
        <v>276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115</v>
      </c>
      <c r="C18" s="110"/>
      <c r="D18" s="110" t="s">
        <v>33</v>
      </c>
      <c r="E18" s="111"/>
      <c r="F18" s="112" t="s">
        <v>64</v>
      </c>
      <c r="G18" s="123" t="s">
        <v>65</v>
      </c>
      <c r="H18" s="114" t="s">
        <v>36</v>
      </c>
      <c r="I18" s="112" t="s">
        <v>64</v>
      </c>
      <c r="J18" s="124" t="s">
        <v>65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349</v>
      </c>
      <c r="C19" s="110"/>
      <c r="D19" s="110" t="s">
        <v>33</v>
      </c>
      <c r="E19" s="111"/>
      <c r="F19" s="112" t="s">
        <v>65</v>
      </c>
      <c r="G19" s="123" t="s">
        <v>82</v>
      </c>
      <c r="H19" s="114" t="s">
        <v>36</v>
      </c>
      <c r="I19" s="112" t="s">
        <v>304</v>
      </c>
      <c r="J19" s="124" t="s">
        <v>332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113</v>
      </c>
      <c r="C20" s="110"/>
      <c r="D20" s="110" t="s">
        <v>33</v>
      </c>
      <c r="E20" s="111"/>
      <c r="F20" s="112" t="s">
        <v>64</v>
      </c>
      <c r="G20" s="123" t="s">
        <v>65</v>
      </c>
      <c r="H20" s="114" t="s">
        <v>36</v>
      </c>
      <c r="I20" s="112" t="s">
        <v>66</v>
      </c>
      <c r="J20" s="124" t="s">
        <v>67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106</v>
      </c>
      <c r="C21" s="110"/>
      <c r="D21" s="110" t="s">
        <v>33</v>
      </c>
      <c r="E21" s="111"/>
      <c r="F21" s="112" t="s">
        <v>97</v>
      </c>
      <c r="G21" s="123" t="s">
        <v>98</v>
      </c>
      <c r="H21" s="114" t="s">
        <v>36</v>
      </c>
      <c r="I21" s="112" t="s">
        <v>157</v>
      </c>
      <c r="J21" s="124" t="s">
        <v>158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394</v>
      </c>
      <c r="C22" s="110"/>
      <c r="D22" s="110" t="s">
        <v>33</v>
      </c>
      <c r="E22" s="111"/>
      <c r="F22" s="112" t="s">
        <v>159</v>
      </c>
      <c r="G22" s="123" t="s">
        <v>160</v>
      </c>
      <c r="H22" s="114" t="s">
        <v>36</v>
      </c>
      <c r="I22" s="112" t="s">
        <v>286</v>
      </c>
      <c r="J22" s="124" t="s">
        <v>395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46</v>
      </c>
      <c r="C23" s="110"/>
      <c r="D23" s="110" t="s">
        <v>33</v>
      </c>
      <c r="E23" s="111"/>
      <c r="F23" s="112" t="s">
        <v>48</v>
      </c>
      <c r="G23" s="123" t="s">
        <v>87</v>
      </c>
      <c r="H23" s="114" t="s">
        <v>36</v>
      </c>
      <c r="I23" s="112" t="s">
        <v>48</v>
      </c>
      <c r="J23" s="124" t="s">
        <v>87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226</v>
      </c>
      <c r="C24" s="110"/>
      <c r="D24" s="110" t="s">
        <v>33</v>
      </c>
      <c r="E24" s="111"/>
      <c r="F24" s="112" t="s">
        <v>48</v>
      </c>
      <c r="G24" s="123" t="s">
        <v>87</v>
      </c>
      <c r="H24" s="114" t="s">
        <v>36</v>
      </c>
      <c r="I24" s="112" t="s">
        <v>48</v>
      </c>
      <c r="J24" s="124" t="s">
        <v>87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32</v>
      </c>
      <c r="C25" s="110"/>
      <c r="D25" s="110" t="s">
        <v>33</v>
      </c>
      <c r="E25" s="111"/>
      <c r="F25" s="112" t="s">
        <v>150</v>
      </c>
      <c r="G25" s="123" t="s">
        <v>151</v>
      </c>
      <c r="H25" s="114" t="s">
        <v>36</v>
      </c>
      <c r="I25" s="112" t="s">
        <v>150</v>
      </c>
      <c r="J25" s="124" t="s">
        <v>151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117</v>
      </c>
      <c r="C26" s="110"/>
      <c r="D26" s="110" t="s">
        <v>33</v>
      </c>
      <c r="E26" s="111"/>
      <c r="F26" s="112" t="s">
        <v>166</v>
      </c>
      <c r="G26" s="123" t="s">
        <v>166</v>
      </c>
      <c r="H26" s="114" t="s">
        <v>36</v>
      </c>
      <c r="I26" s="112" t="s">
        <v>166</v>
      </c>
      <c r="J26" s="124" t="s">
        <v>166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119</v>
      </c>
      <c r="C27" s="110"/>
      <c r="D27" s="110" t="s">
        <v>33</v>
      </c>
      <c r="E27" s="111"/>
      <c r="F27" s="112" t="s">
        <v>35</v>
      </c>
      <c r="G27" s="123" t="s">
        <v>35</v>
      </c>
      <c r="H27" s="114" t="s">
        <v>36</v>
      </c>
      <c r="I27" s="112" t="s">
        <v>35</v>
      </c>
      <c r="J27" s="124" t="s">
        <v>35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22" t="s">
        <v>49</v>
      </c>
      <c r="C28" s="110"/>
      <c r="D28" s="110" t="s">
        <v>33</v>
      </c>
      <c r="E28" s="111"/>
      <c r="F28" s="112" t="s">
        <v>62</v>
      </c>
      <c r="G28" s="123" t="s">
        <v>83</v>
      </c>
      <c r="H28" s="114" t="s">
        <v>36</v>
      </c>
      <c r="I28" s="112" t="s">
        <v>62</v>
      </c>
      <c r="J28" s="124" t="s">
        <v>83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227</v>
      </c>
      <c r="C29" s="110"/>
      <c r="D29" s="110" t="s">
        <v>33</v>
      </c>
      <c r="E29" s="111"/>
      <c r="F29" s="112" t="s">
        <v>72</v>
      </c>
      <c r="G29" s="123" t="s">
        <v>44</v>
      </c>
      <c r="H29" s="114" t="s">
        <v>36</v>
      </c>
      <c r="I29" s="112" t="s">
        <v>72</v>
      </c>
      <c r="J29" s="124" t="s">
        <v>44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10"/>
      <c r="C30" s="110"/>
      <c r="D30" s="110"/>
      <c r="E30" s="111"/>
      <c r="F30" s="112"/>
      <c r="G30" s="123"/>
      <c r="H30" s="114"/>
      <c r="I30" s="112"/>
      <c r="J30" s="124"/>
      <c r="K30" s="117">
        <f>IF(I30*$K$5+J30*$L$5+J30*$M$5=0,"",I30*$K$5+J30*$L$5+J30*$M$5)</f>
      </c>
      <c r="L30" s="118"/>
      <c r="M30" s="119"/>
      <c r="N30" s="120"/>
      <c r="O30" s="125"/>
      <c r="P30" s="147"/>
      <c r="Q30" s="148"/>
    </row>
    <row r="31" spans="1:17" ht="14.25">
      <c r="A31" s="109" t="s">
        <v>396</v>
      </c>
      <c r="B31" s="110"/>
      <c r="C31" s="110"/>
      <c r="D31" s="110"/>
      <c r="E31" s="111"/>
      <c r="F31" s="112"/>
      <c r="G31" s="123"/>
      <c r="H31" s="114"/>
      <c r="I31" s="112"/>
      <c r="J31" s="124"/>
      <c r="K31" s="117">
        <f>IF(I31*$K$5+J31*$L$5+J31*$M$5=0,"",I31*$K$5+J31*$L$5+J31*$M$5)</f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267</v>
      </c>
      <c r="C32" s="110"/>
      <c r="D32" s="110" t="s">
        <v>33</v>
      </c>
      <c r="E32" s="111"/>
      <c r="F32" s="112" t="s">
        <v>275</v>
      </c>
      <c r="G32" s="123" t="s">
        <v>276</v>
      </c>
      <c r="H32" s="114" t="s">
        <v>36</v>
      </c>
      <c r="I32" s="112" t="s">
        <v>397</v>
      </c>
      <c r="J32" s="124" t="s">
        <v>398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26">
        <f>CONCATENATE(R33,S33)</f>
      </c>
      <c r="B33" s="127"/>
      <c r="C33" s="127"/>
      <c r="D33" s="127"/>
      <c r="E33" s="128"/>
      <c r="F33" s="129"/>
      <c r="G33" s="130"/>
      <c r="H33" s="131"/>
      <c r="I33" s="129"/>
      <c r="J33" s="132"/>
      <c r="K33" s="133">
        <f>IF(I33*$K$5+J33*$L$5+J33*$M$5=0,"",I33*$K$5+J33*$L$5+J33*$M$5)</f>
      </c>
      <c r="L33" s="134"/>
      <c r="M33" s="119"/>
      <c r="N33" s="120"/>
      <c r="O33" s="125"/>
      <c r="P33" s="147"/>
      <c r="Q33" s="148"/>
    </row>
    <row r="34" spans="1:17" ht="14.25">
      <c r="A34" s="109" t="s">
        <v>212</v>
      </c>
      <c r="B34" s="110"/>
      <c r="C34" s="110"/>
      <c r="D34" s="110"/>
      <c r="E34" s="111"/>
      <c r="F34" s="112"/>
      <c r="G34" s="123"/>
      <c r="H34" s="114"/>
      <c r="I34" s="112"/>
      <c r="J34" s="124"/>
      <c r="K34" s="117">
        <f>IF(I34*$K$5+J34*$L$5+J34*$M$5=0,"",I34*$K$5+J34*$L$5+J34*$M$5)</f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32</v>
      </c>
      <c r="C35" s="110"/>
      <c r="D35" s="110" t="s">
        <v>33</v>
      </c>
      <c r="E35" s="111"/>
      <c r="F35" s="112" t="s">
        <v>34</v>
      </c>
      <c r="G35" s="123" t="s">
        <v>213</v>
      </c>
      <c r="H35" s="114" t="s">
        <v>36</v>
      </c>
      <c r="I35" s="112" t="s">
        <v>34</v>
      </c>
      <c r="J35" s="124" t="s">
        <v>213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10"/>
      <c r="C36" s="110"/>
      <c r="D36" s="110"/>
      <c r="E36" s="111"/>
      <c r="F36" s="112"/>
      <c r="G36" s="123"/>
      <c r="H36" s="114"/>
      <c r="I36" s="112"/>
      <c r="J36" s="124"/>
      <c r="K36" s="117">
        <f>IF(I36*$K$5+J36*$L$5+J36*$M$5=0,"",I36*$K$5+J36*$L$5+J36*$M$5)</f>
      </c>
      <c r="L36" s="118"/>
      <c r="M36" s="119"/>
      <c r="N36" s="120"/>
      <c r="O36" s="125"/>
      <c r="P36" s="147"/>
      <c r="Q36" s="148"/>
    </row>
    <row r="37" spans="1:17" ht="14.25">
      <c r="A37" s="109" t="s">
        <v>399</v>
      </c>
      <c r="B37" s="110"/>
      <c r="C37" s="110"/>
      <c r="D37" s="110"/>
      <c r="E37" s="111"/>
      <c r="F37" s="112"/>
      <c r="G37" s="123"/>
      <c r="H37" s="114"/>
      <c r="I37" s="112"/>
      <c r="J37" s="124"/>
      <c r="K37" s="117">
        <f>IF(I37*$K$5+J37*$L$5+J37*$M$5=0,"",I37*$K$5+J37*$L$5+J37*$M$5)</f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129</v>
      </c>
      <c r="C38" s="110"/>
      <c r="D38" s="110" t="s">
        <v>33</v>
      </c>
      <c r="E38" s="111"/>
      <c r="F38" s="112" t="s">
        <v>82</v>
      </c>
      <c r="G38" s="123" t="s">
        <v>82</v>
      </c>
      <c r="H38" s="114" t="s">
        <v>36</v>
      </c>
      <c r="I38" s="112" t="s">
        <v>82</v>
      </c>
      <c r="J38" s="124" t="s">
        <v>82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26">
        <f>CONCATENATE(R39,S39)</f>
      </c>
      <c r="B39" s="127"/>
      <c r="C39" s="127"/>
      <c r="D39" s="127"/>
      <c r="E39" s="128"/>
      <c r="F39" s="129"/>
      <c r="G39" s="130"/>
      <c r="H39" s="131"/>
      <c r="I39" s="129"/>
      <c r="J39" s="132"/>
      <c r="K39" s="133">
        <f aca="true" t="shared" si="1" ref="K39:K65">IF(I39*$K$5+J39*$L$5+J39*$M$5=0,"",I39*$K$5+J39*$L$5+J39*$M$5)</f>
      </c>
      <c r="L39" s="134"/>
      <c r="M39" s="119"/>
      <c r="N39" s="120"/>
      <c r="O39" s="125"/>
      <c r="P39" s="147"/>
      <c r="Q39" s="148"/>
    </row>
    <row r="40" spans="1:17" ht="13.5" customHeight="1">
      <c r="A40" s="109">
        <f>CONCATENATE(R40,S40)</f>
      </c>
      <c r="B40" s="110"/>
      <c r="C40" s="110"/>
      <c r="D40" s="110"/>
      <c r="E40" s="111"/>
      <c r="F40" s="112"/>
      <c r="G40" s="123"/>
      <c r="H40" s="114"/>
      <c r="I40" s="112"/>
      <c r="J40" s="124"/>
      <c r="K40" s="117">
        <f t="shared" si="1"/>
      </c>
      <c r="L40" s="118"/>
      <c r="M40" s="119"/>
      <c r="N40" s="120"/>
      <c r="O40" s="125"/>
      <c r="P40" s="147"/>
      <c r="Q40" s="148"/>
    </row>
    <row r="41" spans="1:17" ht="14.25">
      <c r="A41" s="109"/>
      <c r="B41" s="110"/>
      <c r="C41" s="110"/>
      <c r="D41" s="110"/>
      <c r="E41" s="111"/>
      <c r="F41" s="112"/>
      <c r="G41" s="123"/>
      <c r="H41" s="114"/>
      <c r="I41" s="112"/>
      <c r="J41" s="124"/>
      <c r="K41" s="117">
        <f t="shared" si="1"/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10"/>
      <c r="C42" s="110"/>
      <c r="D42" s="110"/>
      <c r="E42" s="111"/>
      <c r="F42" s="112"/>
      <c r="G42" s="123"/>
      <c r="H42" s="114"/>
      <c r="I42" s="112"/>
      <c r="J42" s="124"/>
      <c r="K42" s="117">
        <f t="shared" si="1"/>
      </c>
      <c r="L42" s="118"/>
      <c r="M42" s="119"/>
      <c r="N42" s="120"/>
      <c r="O42" s="125"/>
      <c r="P42" s="147"/>
      <c r="Q42" s="148"/>
    </row>
    <row r="43" spans="1:17" ht="14.25">
      <c r="A43" s="109"/>
      <c r="B43" s="110"/>
      <c r="C43" s="110"/>
      <c r="D43" s="110"/>
      <c r="E43" s="111"/>
      <c r="F43" s="112"/>
      <c r="G43" s="123"/>
      <c r="H43" s="114"/>
      <c r="I43" s="112"/>
      <c r="J43" s="124"/>
      <c r="K43" s="117">
        <f t="shared" si="1"/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 t="shared" si="1"/>
      </c>
      <c r="L44" s="118"/>
      <c r="M44" s="119"/>
      <c r="N44" s="120"/>
      <c r="O44" s="125"/>
      <c r="P44" s="149"/>
      <c r="Q44" s="150"/>
    </row>
    <row r="45" spans="1:17" ht="14.25">
      <c r="A45" s="109"/>
      <c r="B45" s="110"/>
      <c r="C45" s="110"/>
      <c r="D45" s="110"/>
      <c r="E45" s="111"/>
      <c r="F45" s="112"/>
      <c r="G45" s="123"/>
      <c r="H45" s="114"/>
      <c r="I45" s="112"/>
      <c r="J45" s="124"/>
      <c r="K45" s="117">
        <f t="shared" si="1"/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10"/>
      <c r="C46" s="110"/>
      <c r="D46" s="110"/>
      <c r="E46" s="111"/>
      <c r="F46" s="112"/>
      <c r="G46" s="123"/>
      <c r="H46" s="114"/>
      <c r="I46" s="112"/>
      <c r="J46" s="124"/>
      <c r="K46" s="117">
        <f t="shared" si="1"/>
      </c>
      <c r="L46" s="118"/>
      <c r="M46" s="119"/>
      <c r="N46" s="120"/>
      <c r="O46" s="125"/>
      <c r="P46" s="151"/>
      <c r="Q46" s="152"/>
    </row>
    <row r="47" spans="1:17" ht="14.25">
      <c r="A47" s="109"/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 t="shared" si="1"/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10"/>
      <c r="C48" s="110"/>
      <c r="D48" s="110"/>
      <c r="E48" s="111"/>
      <c r="F48" s="112"/>
      <c r="G48" s="123"/>
      <c r="H48" s="114"/>
      <c r="I48" s="112"/>
      <c r="J48" s="124"/>
      <c r="K48" s="117">
        <f t="shared" si="1"/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10"/>
      <c r="C49" s="110"/>
      <c r="D49" s="110"/>
      <c r="E49" s="111"/>
      <c r="F49" s="112"/>
      <c r="G49" s="123"/>
      <c r="H49" s="114"/>
      <c r="I49" s="112"/>
      <c r="J49" s="124"/>
      <c r="K49" s="117">
        <f t="shared" si="1"/>
      </c>
      <c r="L49" s="118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1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1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1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1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1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1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2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1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2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1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2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1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2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1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2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1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2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1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2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1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2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1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2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1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2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1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296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297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401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329</v>
      </c>
      <c r="C17" s="110"/>
      <c r="D17" s="110" t="s">
        <v>33</v>
      </c>
      <c r="E17" s="111"/>
      <c r="F17" s="112" t="s">
        <v>98</v>
      </c>
      <c r="G17" s="123" t="s">
        <v>171</v>
      </c>
      <c r="H17" s="114" t="s">
        <v>36</v>
      </c>
      <c r="I17" s="112" t="s">
        <v>98</v>
      </c>
      <c r="J17" s="124" t="s">
        <v>171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117</v>
      </c>
      <c r="C18" s="110"/>
      <c r="D18" s="110" t="s">
        <v>33</v>
      </c>
      <c r="E18" s="111"/>
      <c r="F18" s="112" t="s">
        <v>166</v>
      </c>
      <c r="G18" s="123" t="s">
        <v>166</v>
      </c>
      <c r="H18" s="114" t="s">
        <v>36</v>
      </c>
      <c r="I18" s="112" t="s">
        <v>166</v>
      </c>
      <c r="J18" s="124" t="s">
        <v>166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119</v>
      </c>
      <c r="C19" s="110"/>
      <c r="D19" s="110" t="s">
        <v>33</v>
      </c>
      <c r="E19" s="111"/>
      <c r="F19" s="112" t="s">
        <v>35</v>
      </c>
      <c r="G19" s="123" t="s">
        <v>35</v>
      </c>
      <c r="H19" s="114" t="s">
        <v>36</v>
      </c>
      <c r="I19" s="112" t="s">
        <v>35</v>
      </c>
      <c r="J19" s="124" t="s">
        <v>35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106</v>
      </c>
      <c r="C20" s="110"/>
      <c r="D20" s="110" t="s">
        <v>33</v>
      </c>
      <c r="E20" s="111"/>
      <c r="F20" s="112" t="s">
        <v>150</v>
      </c>
      <c r="G20" s="123" t="s">
        <v>151</v>
      </c>
      <c r="H20" s="114" t="s">
        <v>36</v>
      </c>
      <c r="I20" s="112" t="s">
        <v>402</v>
      </c>
      <c r="J20" s="124" t="s">
        <v>403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113</v>
      </c>
      <c r="C21" s="110"/>
      <c r="D21" s="110" t="s">
        <v>33</v>
      </c>
      <c r="E21" s="111"/>
      <c r="F21" s="112" t="s">
        <v>77</v>
      </c>
      <c r="G21" s="123" t="s">
        <v>78</v>
      </c>
      <c r="H21" s="114" t="s">
        <v>36</v>
      </c>
      <c r="I21" s="112" t="s">
        <v>105</v>
      </c>
      <c r="J21" s="124" t="s">
        <v>404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139</v>
      </c>
      <c r="C22" s="110"/>
      <c r="D22" s="110" t="s">
        <v>33</v>
      </c>
      <c r="E22" s="111"/>
      <c r="F22" s="112" t="s">
        <v>65</v>
      </c>
      <c r="G22" s="123" t="s">
        <v>82</v>
      </c>
      <c r="H22" s="114" t="s">
        <v>36</v>
      </c>
      <c r="I22" s="112" t="s">
        <v>304</v>
      </c>
      <c r="J22" s="124" t="s">
        <v>332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255</v>
      </c>
      <c r="C23" s="110"/>
      <c r="D23" s="110" t="s">
        <v>33</v>
      </c>
      <c r="E23" s="111"/>
      <c r="F23" s="112" t="s">
        <v>48</v>
      </c>
      <c r="G23" s="123" t="s">
        <v>87</v>
      </c>
      <c r="H23" s="114" t="s">
        <v>36</v>
      </c>
      <c r="I23" s="112" t="s">
        <v>48</v>
      </c>
      <c r="J23" s="124" t="s">
        <v>87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49</v>
      </c>
      <c r="C24" s="110"/>
      <c r="D24" s="110" t="s">
        <v>33</v>
      </c>
      <c r="E24" s="111"/>
      <c r="F24" s="112" t="s">
        <v>48</v>
      </c>
      <c r="G24" s="123" t="s">
        <v>87</v>
      </c>
      <c r="H24" s="114" t="s">
        <v>36</v>
      </c>
      <c r="I24" s="112" t="s">
        <v>48</v>
      </c>
      <c r="J24" s="124" t="s">
        <v>87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46</v>
      </c>
      <c r="C25" s="110"/>
      <c r="D25" s="110" t="s">
        <v>33</v>
      </c>
      <c r="E25" s="111"/>
      <c r="F25" s="112" t="s">
        <v>50</v>
      </c>
      <c r="G25" s="123" t="s">
        <v>51</v>
      </c>
      <c r="H25" s="114" t="s">
        <v>36</v>
      </c>
      <c r="I25" s="112" t="s">
        <v>50</v>
      </c>
      <c r="J25" s="124" t="s">
        <v>51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405</v>
      </c>
      <c r="C26" s="110"/>
      <c r="D26" s="110" t="s">
        <v>33</v>
      </c>
      <c r="E26" s="111"/>
      <c r="F26" s="112" t="s">
        <v>97</v>
      </c>
      <c r="G26" s="123" t="s">
        <v>98</v>
      </c>
      <c r="H26" s="114" t="s">
        <v>36</v>
      </c>
      <c r="I26" s="112" t="s">
        <v>97</v>
      </c>
      <c r="J26" s="124" t="s">
        <v>98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289</v>
      </c>
      <c r="C27" s="110"/>
      <c r="D27" s="110" t="s">
        <v>33</v>
      </c>
      <c r="E27" s="111"/>
      <c r="F27" s="112" t="s">
        <v>51</v>
      </c>
      <c r="G27" s="123" t="s">
        <v>142</v>
      </c>
      <c r="H27" s="114" t="s">
        <v>36</v>
      </c>
      <c r="I27" s="112" t="s">
        <v>51</v>
      </c>
      <c r="J27" s="124" t="s">
        <v>142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22" t="s">
        <v>406</v>
      </c>
      <c r="C28" s="110"/>
      <c r="D28" s="110" t="s">
        <v>33</v>
      </c>
      <c r="E28" s="111"/>
      <c r="F28" s="112" t="s">
        <v>185</v>
      </c>
      <c r="G28" s="123" t="s">
        <v>186</v>
      </c>
      <c r="H28" s="114" t="s">
        <v>36</v>
      </c>
      <c r="I28" s="112" t="s">
        <v>185</v>
      </c>
      <c r="J28" s="124" t="s">
        <v>186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308</v>
      </c>
      <c r="C29" s="110"/>
      <c r="D29" s="110" t="s">
        <v>33</v>
      </c>
      <c r="E29" s="111"/>
      <c r="F29" s="112" t="s">
        <v>351</v>
      </c>
      <c r="G29" s="123" t="s">
        <v>352</v>
      </c>
      <c r="H29" s="114" t="s">
        <v>36</v>
      </c>
      <c r="I29" s="112" t="s">
        <v>351</v>
      </c>
      <c r="J29" s="124" t="s">
        <v>352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407</v>
      </c>
      <c r="C30" s="110"/>
      <c r="D30" s="110" t="s">
        <v>33</v>
      </c>
      <c r="E30" s="111"/>
      <c r="F30" s="112" t="s">
        <v>51</v>
      </c>
      <c r="G30" s="123" t="s">
        <v>142</v>
      </c>
      <c r="H30" s="114" t="s">
        <v>36</v>
      </c>
      <c r="I30" s="112" t="s">
        <v>51</v>
      </c>
      <c r="J30" s="124" t="s">
        <v>142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10"/>
      <c r="C31" s="110"/>
      <c r="D31" s="110"/>
      <c r="E31" s="111"/>
      <c r="F31" s="112"/>
      <c r="G31" s="123"/>
      <c r="H31" s="114"/>
      <c r="I31" s="112"/>
      <c r="J31" s="124"/>
      <c r="K31" s="117">
        <f>IF(I31*$K$5+J31*$L$5+J31*$M$5=0,"",I31*$K$5+J31*$L$5+J31*$M$5)</f>
      </c>
      <c r="L31" s="118"/>
      <c r="M31" s="119"/>
      <c r="N31" s="120"/>
      <c r="O31" s="125"/>
      <c r="P31" s="147"/>
      <c r="Q31" s="148"/>
    </row>
    <row r="32" spans="1:17" ht="14.25">
      <c r="A32" s="109" t="s">
        <v>408</v>
      </c>
      <c r="B32" s="110"/>
      <c r="C32" s="110"/>
      <c r="D32" s="110"/>
      <c r="E32" s="111"/>
      <c r="F32" s="112"/>
      <c r="G32" s="123"/>
      <c r="H32" s="114"/>
      <c r="I32" s="112"/>
      <c r="J32" s="124"/>
      <c r="K32" s="117">
        <f>IF(I32*$K$5+J32*$L$5+J32*$M$5=0,"",I32*$K$5+J32*$L$5+J32*$M$5)</f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409</v>
      </c>
      <c r="C33" s="110"/>
      <c r="D33" s="110" t="s">
        <v>33</v>
      </c>
      <c r="E33" s="111"/>
      <c r="F33" s="112" t="s">
        <v>65</v>
      </c>
      <c r="G33" s="123" t="s">
        <v>82</v>
      </c>
      <c r="H33" s="114" t="s">
        <v>36</v>
      </c>
      <c r="I33" s="112" t="s">
        <v>65</v>
      </c>
      <c r="J33" s="124" t="s">
        <v>82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231</v>
      </c>
      <c r="C34" s="110"/>
      <c r="D34" s="110" t="s">
        <v>33</v>
      </c>
      <c r="E34" s="111"/>
      <c r="F34" s="112" t="s">
        <v>97</v>
      </c>
      <c r="G34" s="123" t="s">
        <v>98</v>
      </c>
      <c r="H34" s="114" t="s">
        <v>36</v>
      </c>
      <c r="I34" s="112" t="s">
        <v>410</v>
      </c>
      <c r="J34" s="124" t="s">
        <v>411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243</v>
      </c>
      <c r="C35" s="110"/>
      <c r="D35" s="110" t="s">
        <v>33</v>
      </c>
      <c r="E35" s="111"/>
      <c r="F35" s="112" t="s">
        <v>65</v>
      </c>
      <c r="G35" s="123" t="s">
        <v>82</v>
      </c>
      <c r="H35" s="114" t="s">
        <v>36</v>
      </c>
      <c r="I35" s="112" t="s">
        <v>252</v>
      </c>
      <c r="J35" s="124" t="s">
        <v>253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22" t="s">
        <v>412</v>
      </c>
      <c r="C36" s="110"/>
      <c r="D36" s="110" t="s">
        <v>33</v>
      </c>
      <c r="E36" s="111"/>
      <c r="F36" s="112" t="s">
        <v>103</v>
      </c>
      <c r="G36" s="123" t="s">
        <v>77</v>
      </c>
      <c r="H36" s="114" t="s">
        <v>36</v>
      </c>
      <c r="I36" s="112" t="s">
        <v>103</v>
      </c>
      <c r="J36" s="124" t="s">
        <v>77</v>
      </c>
      <c r="K36" s="117" t="s">
        <v>35</v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22" t="s">
        <v>413</v>
      </c>
      <c r="C37" s="110"/>
      <c r="D37" s="110" t="s">
        <v>33</v>
      </c>
      <c r="E37" s="111"/>
      <c r="F37" s="112" t="s">
        <v>57</v>
      </c>
      <c r="G37" s="123" t="s">
        <v>70</v>
      </c>
      <c r="H37" s="114" t="s">
        <v>36</v>
      </c>
      <c r="I37" s="112" t="s">
        <v>57</v>
      </c>
      <c r="J37" s="124" t="s">
        <v>70</v>
      </c>
      <c r="K37" s="117" t="s">
        <v>35</v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414</v>
      </c>
      <c r="C38" s="110"/>
      <c r="D38" s="110" t="s">
        <v>33</v>
      </c>
      <c r="E38" s="111"/>
      <c r="F38" s="112" t="s">
        <v>77</v>
      </c>
      <c r="G38" s="123" t="s">
        <v>78</v>
      </c>
      <c r="H38" s="114" t="s">
        <v>36</v>
      </c>
      <c r="I38" s="112" t="s">
        <v>77</v>
      </c>
      <c r="J38" s="124" t="s">
        <v>78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22" t="s">
        <v>235</v>
      </c>
      <c r="C39" s="110"/>
      <c r="D39" s="110" t="s">
        <v>33</v>
      </c>
      <c r="E39" s="111"/>
      <c r="F39" s="112" t="s">
        <v>48</v>
      </c>
      <c r="G39" s="123" t="s">
        <v>87</v>
      </c>
      <c r="H39" s="114" t="s">
        <v>36</v>
      </c>
      <c r="I39" s="112" t="s">
        <v>48</v>
      </c>
      <c r="J39" s="124" t="s">
        <v>87</v>
      </c>
      <c r="K39" s="117" t="s">
        <v>35</v>
      </c>
      <c r="L39" s="118"/>
      <c r="M39" s="119"/>
      <c r="N39" s="120"/>
      <c r="O39" s="125"/>
      <c r="P39" s="147"/>
      <c r="Q39" s="148"/>
    </row>
    <row r="40" spans="1:17" ht="13.5" customHeight="1">
      <c r="A40" s="109">
        <f>CONCATENATE(R40,S40)</f>
      </c>
      <c r="B40" s="110"/>
      <c r="C40" s="110"/>
      <c r="D40" s="110"/>
      <c r="E40" s="111"/>
      <c r="F40" s="112"/>
      <c r="G40" s="123"/>
      <c r="H40" s="114"/>
      <c r="I40" s="112"/>
      <c r="J40" s="124"/>
      <c r="K40" s="117">
        <f>IF(I40*$K$5+J40*$L$5+J40*$M$5=0,"",I40*$K$5+J40*$L$5+J40*$M$5)</f>
      </c>
      <c r="L40" s="118"/>
      <c r="M40" s="119"/>
      <c r="N40" s="120"/>
      <c r="O40" s="125"/>
      <c r="P40" s="147"/>
      <c r="Q40" s="148"/>
    </row>
    <row r="41" spans="1:17" ht="14.25">
      <c r="A41" s="109" t="s">
        <v>89</v>
      </c>
      <c r="B41" s="110"/>
      <c r="C41" s="110"/>
      <c r="D41" s="110"/>
      <c r="E41" s="111"/>
      <c r="F41" s="112"/>
      <c r="G41" s="123"/>
      <c r="H41" s="114"/>
      <c r="I41" s="112"/>
      <c r="J41" s="124"/>
      <c r="K41" s="117">
        <f>IF(I41*$K$5+J41*$L$5+J41*$M$5=0,"",I41*$K$5+J41*$L$5+J41*$M$5)</f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22" t="s">
        <v>90</v>
      </c>
      <c r="C42" s="110"/>
      <c r="D42" s="110" t="s">
        <v>33</v>
      </c>
      <c r="E42" s="111"/>
      <c r="F42" s="112" t="s">
        <v>72</v>
      </c>
      <c r="G42" s="123" t="s">
        <v>35</v>
      </c>
      <c r="H42" s="114" t="s">
        <v>36</v>
      </c>
      <c r="I42" s="112" t="s">
        <v>72</v>
      </c>
      <c r="J42" s="124" t="s">
        <v>35</v>
      </c>
      <c r="K42" s="117" t="s">
        <v>35</v>
      </c>
      <c r="L42" s="118"/>
      <c r="M42" s="119"/>
      <c r="N42" s="120"/>
      <c r="O42" s="125"/>
      <c r="P42" s="147"/>
      <c r="Q42" s="148"/>
    </row>
    <row r="43" spans="1:17" ht="14.25">
      <c r="A43" s="109"/>
      <c r="B43" s="122" t="s">
        <v>91</v>
      </c>
      <c r="C43" s="110"/>
      <c r="D43" s="110" t="s">
        <v>33</v>
      </c>
      <c r="E43" s="111"/>
      <c r="F43" s="112" t="s">
        <v>92</v>
      </c>
      <c r="G43" s="123" t="s">
        <v>35</v>
      </c>
      <c r="H43" s="114" t="s">
        <v>36</v>
      </c>
      <c r="I43" s="112" t="s">
        <v>92</v>
      </c>
      <c r="J43" s="124" t="s">
        <v>35</v>
      </c>
      <c r="K43" s="117" t="s">
        <v>35</v>
      </c>
      <c r="L43" s="118"/>
      <c r="M43" s="119"/>
      <c r="N43" s="120"/>
      <c r="O43" s="125"/>
      <c r="P43" s="147"/>
      <c r="Q43" s="148"/>
    </row>
    <row r="44" spans="1:17" ht="14.25">
      <c r="A44" s="126">
        <f>CONCATENATE(R44,S44)</f>
      </c>
      <c r="B44" s="127"/>
      <c r="C44" s="127"/>
      <c r="D44" s="127"/>
      <c r="E44" s="128"/>
      <c r="F44" s="129"/>
      <c r="G44" s="130"/>
      <c r="H44" s="131"/>
      <c r="I44" s="129"/>
      <c r="J44" s="132"/>
      <c r="K44" s="133">
        <f>IF(I44*$K$5+J44*$L$5+J44*$M$5=0,"",I44*$K$5+J44*$L$5+J44*$M$5)</f>
      </c>
      <c r="L44" s="134"/>
      <c r="M44" s="119"/>
      <c r="N44" s="120"/>
      <c r="O44" s="125"/>
      <c r="P44" s="149"/>
      <c r="Q44" s="150"/>
    </row>
    <row r="45" spans="1:17" ht="14.25">
      <c r="A45" s="109" t="s">
        <v>212</v>
      </c>
      <c r="B45" s="110"/>
      <c r="C45" s="110"/>
      <c r="D45" s="110"/>
      <c r="E45" s="111"/>
      <c r="F45" s="112"/>
      <c r="G45" s="123"/>
      <c r="H45" s="114"/>
      <c r="I45" s="112"/>
      <c r="J45" s="124"/>
      <c r="K45" s="117">
        <f>IF(I45*$K$5+J45*$L$5+J45*$M$5=0,"",I45*$K$5+J45*$L$5+J45*$M$5)</f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22" t="s">
        <v>32</v>
      </c>
      <c r="C46" s="110"/>
      <c r="D46" s="110" t="s">
        <v>33</v>
      </c>
      <c r="E46" s="111"/>
      <c r="F46" s="112" t="s">
        <v>34</v>
      </c>
      <c r="G46" s="123" t="s">
        <v>213</v>
      </c>
      <c r="H46" s="114" t="s">
        <v>36</v>
      </c>
      <c r="I46" s="112" t="s">
        <v>34</v>
      </c>
      <c r="J46" s="124" t="s">
        <v>213</v>
      </c>
      <c r="K46" s="117" t="s">
        <v>35</v>
      </c>
      <c r="L46" s="118"/>
      <c r="M46" s="119"/>
      <c r="N46" s="120"/>
      <c r="O46" s="125"/>
      <c r="P46" s="151"/>
      <c r="Q46" s="152"/>
    </row>
    <row r="47" spans="1:17" ht="14.25">
      <c r="A47" s="109"/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>IF(I47*$K$5+J47*$L$5+J47*$M$5=0,"",I47*$K$5+J47*$L$5+J47*$M$5)</f>
      </c>
      <c r="L47" s="118"/>
      <c r="M47" s="119"/>
      <c r="N47" s="120"/>
      <c r="O47" s="125"/>
      <c r="P47" s="153"/>
      <c r="Q47" s="154"/>
    </row>
    <row r="48" spans="1:17" ht="14.25">
      <c r="A48" s="109" t="s">
        <v>415</v>
      </c>
      <c r="B48" s="110"/>
      <c r="C48" s="110"/>
      <c r="D48" s="110"/>
      <c r="E48" s="111"/>
      <c r="F48" s="112"/>
      <c r="G48" s="123"/>
      <c r="H48" s="114"/>
      <c r="I48" s="112"/>
      <c r="J48" s="124"/>
      <c r="K48" s="117">
        <f>IF(I48*$K$5+J48*$L$5+J48*$M$5=0,"",I48*$K$5+J48*$L$5+J48*$M$5)</f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22" t="s">
        <v>46</v>
      </c>
      <c r="C49" s="110"/>
      <c r="D49" s="110" t="s">
        <v>33</v>
      </c>
      <c r="E49" s="111"/>
      <c r="F49" s="112" t="s">
        <v>98</v>
      </c>
      <c r="G49" s="123" t="s">
        <v>171</v>
      </c>
      <c r="H49" s="114" t="s">
        <v>36</v>
      </c>
      <c r="I49" s="112" t="s">
        <v>98</v>
      </c>
      <c r="J49" s="124" t="s">
        <v>171</v>
      </c>
      <c r="K49" s="117" t="s">
        <v>35</v>
      </c>
      <c r="L49" s="118"/>
      <c r="M49" s="119"/>
      <c r="N49" s="120"/>
      <c r="O49" s="125"/>
      <c r="P49" s="153"/>
      <c r="Q49" s="154"/>
    </row>
    <row r="50" spans="1:17" ht="14.25">
      <c r="A50" s="109"/>
      <c r="B50" s="122" t="s">
        <v>339</v>
      </c>
      <c r="C50" s="110"/>
      <c r="D50" s="110" t="s">
        <v>33</v>
      </c>
      <c r="E50" s="111"/>
      <c r="F50" s="112" t="s">
        <v>56</v>
      </c>
      <c r="G50" s="123" t="s">
        <v>57</v>
      </c>
      <c r="H50" s="114" t="s">
        <v>36</v>
      </c>
      <c r="I50" s="112" t="s">
        <v>56</v>
      </c>
      <c r="J50" s="124" t="s">
        <v>57</v>
      </c>
      <c r="K50" s="117" t="s">
        <v>35</v>
      </c>
      <c r="L50" s="118"/>
      <c r="M50" s="119"/>
      <c r="N50" s="120"/>
      <c r="O50" s="125"/>
      <c r="P50" s="153"/>
      <c r="Q50" s="154"/>
    </row>
    <row r="51" spans="1:17" ht="14.25">
      <c r="A51" s="109"/>
      <c r="B51" s="122" t="s">
        <v>53</v>
      </c>
      <c r="C51" s="110"/>
      <c r="D51" s="110" t="s">
        <v>33</v>
      </c>
      <c r="E51" s="111"/>
      <c r="F51" s="112" t="s">
        <v>51</v>
      </c>
      <c r="G51" s="123" t="s">
        <v>142</v>
      </c>
      <c r="H51" s="114" t="s">
        <v>36</v>
      </c>
      <c r="I51" s="112" t="s">
        <v>51</v>
      </c>
      <c r="J51" s="124" t="s">
        <v>142</v>
      </c>
      <c r="K51" s="117" t="s">
        <v>35</v>
      </c>
      <c r="L51" s="118"/>
      <c r="M51" s="119"/>
      <c r="N51" s="120"/>
      <c r="O51" s="125"/>
      <c r="P51" s="153"/>
      <c r="Q51" s="154"/>
    </row>
    <row r="52" spans="1:17" ht="14.25">
      <c r="A52" s="109"/>
      <c r="B52" s="122" t="s">
        <v>96</v>
      </c>
      <c r="C52" s="110"/>
      <c r="D52" s="110" t="s">
        <v>33</v>
      </c>
      <c r="E52" s="111"/>
      <c r="F52" s="112" t="s">
        <v>65</v>
      </c>
      <c r="G52" s="123" t="s">
        <v>82</v>
      </c>
      <c r="H52" s="114" t="s">
        <v>36</v>
      </c>
      <c r="I52" s="112" t="s">
        <v>252</v>
      </c>
      <c r="J52" s="124" t="s">
        <v>253</v>
      </c>
      <c r="K52" s="117" t="s">
        <v>35</v>
      </c>
      <c r="L52" s="118"/>
      <c r="M52" s="119"/>
      <c r="N52" s="120"/>
      <c r="O52" s="125"/>
      <c r="P52" s="153"/>
      <c r="Q52" s="154"/>
    </row>
    <row r="53" spans="1:17" ht="14.25">
      <c r="A53" s="109"/>
      <c r="B53" s="122" t="s">
        <v>117</v>
      </c>
      <c r="C53" s="110"/>
      <c r="D53" s="110" t="s">
        <v>33</v>
      </c>
      <c r="E53" s="111"/>
      <c r="F53" s="112" t="s">
        <v>166</v>
      </c>
      <c r="G53" s="123" t="s">
        <v>166</v>
      </c>
      <c r="H53" s="114" t="s">
        <v>36</v>
      </c>
      <c r="I53" s="112" t="s">
        <v>166</v>
      </c>
      <c r="J53" s="124" t="s">
        <v>166</v>
      </c>
      <c r="K53" s="117" t="s">
        <v>35</v>
      </c>
      <c r="L53" s="118"/>
      <c r="M53" s="119"/>
      <c r="N53" s="120"/>
      <c r="O53" s="125"/>
      <c r="P53" s="153"/>
      <c r="Q53" s="154"/>
    </row>
    <row r="54" spans="1:17" ht="14.25">
      <c r="A54" s="109"/>
      <c r="B54" s="122" t="s">
        <v>32</v>
      </c>
      <c r="C54" s="110"/>
      <c r="D54" s="110" t="s">
        <v>33</v>
      </c>
      <c r="E54" s="111"/>
      <c r="F54" s="112" t="s">
        <v>77</v>
      </c>
      <c r="G54" s="123" t="s">
        <v>78</v>
      </c>
      <c r="H54" s="114" t="s">
        <v>36</v>
      </c>
      <c r="I54" s="112" t="s">
        <v>77</v>
      </c>
      <c r="J54" s="124" t="s">
        <v>78</v>
      </c>
      <c r="K54" s="117" t="s">
        <v>35</v>
      </c>
      <c r="L54" s="118"/>
      <c r="M54" s="119"/>
      <c r="N54" s="120"/>
      <c r="O54" s="125"/>
      <c r="P54" s="153"/>
      <c r="Q54" s="154"/>
    </row>
    <row r="55" spans="1:17" ht="14.25">
      <c r="A55" s="109"/>
      <c r="B55" s="122" t="s">
        <v>416</v>
      </c>
      <c r="C55" s="110"/>
      <c r="D55" s="110" t="s">
        <v>33</v>
      </c>
      <c r="E55" s="111"/>
      <c r="F55" s="112" t="s">
        <v>48</v>
      </c>
      <c r="G55" s="123" t="s">
        <v>87</v>
      </c>
      <c r="H55" s="114" t="s">
        <v>36</v>
      </c>
      <c r="I55" s="112" t="s">
        <v>48</v>
      </c>
      <c r="J55" s="124" t="s">
        <v>87</v>
      </c>
      <c r="K55" s="117" t="s">
        <v>35</v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1" ref="A56:A65">CONCATENATE(R56,S56)</f>
      </c>
      <c r="B56" s="122" t="s">
        <v>226</v>
      </c>
      <c r="C56" s="110"/>
      <c r="D56" s="110" t="s">
        <v>33</v>
      </c>
      <c r="E56" s="111"/>
      <c r="F56" s="112" t="s">
        <v>48</v>
      </c>
      <c r="G56" s="123" t="s">
        <v>87</v>
      </c>
      <c r="H56" s="114" t="s">
        <v>36</v>
      </c>
      <c r="I56" s="112" t="s">
        <v>48</v>
      </c>
      <c r="J56" s="124" t="s">
        <v>87</v>
      </c>
      <c r="K56" s="117" t="s">
        <v>35</v>
      </c>
      <c r="L56" s="118"/>
      <c r="M56" s="119"/>
      <c r="N56" s="120"/>
      <c r="O56" s="125"/>
      <c r="P56" s="153"/>
      <c r="Q56" s="154"/>
    </row>
    <row r="57" spans="1:17" ht="14.25">
      <c r="A57" s="126">
        <f t="shared" si="1"/>
      </c>
      <c r="B57" s="127"/>
      <c r="C57" s="127"/>
      <c r="D57" s="127"/>
      <c r="E57" s="128"/>
      <c r="F57" s="129"/>
      <c r="G57" s="130"/>
      <c r="H57" s="131"/>
      <c r="I57" s="129"/>
      <c r="J57" s="132"/>
      <c r="K57" s="133">
        <f aca="true" t="shared" si="2" ref="K57:K65">IF(I57*$K$5+J57*$L$5+J57*$M$5=0,"",I57*$K$5+J57*$L$5+J57*$M$5)</f>
      </c>
      <c r="L57" s="134"/>
      <c r="M57" s="119"/>
      <c r="N57" s="120"/>
      <c r="O57" s="125"/>
      <c r="P57" s="153"/>
      <c r="Q57" s="154"/>
    </row>
    <row r="58" spans="1:17" ht="14.25">
      <c r="A58" s="109">
        <f t="shared" si="1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2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1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2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1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2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1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2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1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2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1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2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1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2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1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2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359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360</v>
      </c>
      <c r="C11" s="110"/>
      <c r="D11" s="110" t="s">
        <v>33</v>
      </c>
      <c r="E11" s="111"/>
      <c r="F11" s="112" t="s">
        <v>142</v>
      </c>
      <c r="G11" s="123" t="s">
        <v>35</v>
      </c>
      <c r="H11" s="114" t="s">
        <v>36</v>
      </c>
      <c r="I11" s="112" t="s">
        <v>142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26">
        <f>CONCATENATE(R12,S12)</f>
      </c>
      <c r="B12" s="127"/>
      <c r="C12" s="127"/>
      <c r="D12" s="127"/>
      <c r="E12" s="128"/>
      <c r="F12" s="129"/>
      <c r="G12" s="130"/>
      <c r="H12" s="131"/>
      <c r="I12" s="129"/>
      <c r="J12" s="132"/>
      <c r="K12" s="133">
        <f>IF(I12*$K$5+J12*$L$5+J12*$M$5=0,"",I12*$K$5+J12*$L$5+J12*$M$5)</f>
      </c>
      <c r="L12" s="134"/>
      <c r="M12" s="119"/>
      <c r="N12" s="120"/>
      <c r="O12" s="125"/>
      <c r="P12" s="45"/>
      <c r="Q12" s="46"/>
    </row>
    <row r="13" spans="1:17" ht="14.25">
      <c r="A13" s="109" t="s">
        <v>418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 aca="true" t="shared" si="0" ref="A14:A21">CONCATENATE(R14,S14)</f>
      </c>
      <c r="B14" s="122" t="s">
        <v>419</v>
      </c>
      <c r="C14" s="110"/>
      <c r="D14" s="110" t="s">
        <v>33</v>
      </c>
      <c r="E14" s="111"/>
      <c r="F14" s="112" t="s">
        <v>162</v>
      </c>
      <c r="G14" s="123" t="s">
        <v>163</v>
      </c>
      <c r="H14" s="114" t="s">
        <v>36</v>
      </c>
      <c r="I14" s="112" t="s">
        <v>162</v>
      </c>
      <c r="J14" s="124" t="s">
        <v>163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09">
        <f t="shared" si="0"/>
      </c>
      <c r="B15" s="122" t="s">
        <v>145</v>
      </c>
      <c r="C15" s="110"/>
      <c r="D15" s="110" t="s">
        <v>33</v>
      </c>
      <c r="E15" s="111"/>
      <c r="F15" s="112" t="s">
        <v>57</v>
      </c>
      <c r="G15" s="123" t="s">
        <v>70</v>
      </c>
      <c r="H15" s="114" t="s">
        <v>36</v>
      </c>
      <c r="I15" s="112" t="s">
        <v>57</v>
      </c>
      <c r="J15" s="124" t="s">
        <v>70</v>
      </c>
      <c r="K15" s="117" t="s">
        <v>35</v>
      </c>
      <c r="L15" s="118"/>
      <c r="M15" s="119"/>
      <c r="N15" s="120"/>
      <c r="O15" s="125"/>
      <c r="P15" s="135"/>
      <c r="Q15" s="136"/>
    </row>
    <row r="16" spans="1:17" ht="14.25">
      <c r="A16" s="109">
        <f t="shared" si="0"/>
      </c>
      <c r="B16" s="122" t="s">
        <v>54</v>
      </c>
      <c r="C16" s="110"/>
      <c r="D16" s="110" t="s">
        <v>420</v>
      </c>
      <c r="E16" s="111"/>
      <c r="F16" s="112" t="s">
        <v>57</v>
      </c>
      <c r="G16" s="123" t="s">
        <v>70</v>
      </c>
      <c r="H16" s="114" t="s">
        <v>36</v>
      </c>
      <c r="I16" s="112" t="s">
        <v>57</v>
      </c>
      <c r="J16" s="124" t="s">
        <v>70</v>
      </c>
      <c r="K16" s="117" t="s">
        <v>35</v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 t="shared" si="0"/>
      </c>
      <c r="B17" s="122" t="s">
        <v>421</v>
      </c>
      <c r="C17" s="110"/>
      <c r="D17" s="110" t="s">
        <v>33</v>
      </c>
      <c r="E17" s="111"/>
      <c r="F17" s="112" t="s">
        <v>48</v>
      </c>
      <c r="G17" s="123" t="s">
        <v>87</v>
      </c>
      <c r="H17" s="114" t="s">
        <v>36</v>
      </c>
      <c r="I17" s="112" t="s">
        <v>48</v>
      </c>
      <c r="J17" s="124" t="s">
        <v>87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 t="shared" si="0"/>
      </c>
      <c r="B18" s="122" t="s">
        <v>88</v>
      </c>
      <c r="C18" s="110"/>
      <c r="D18" s="110" t="s">
        <v>33</v>
      </c>
      <c r="E18" s="111"/>
      <c r="F18" s="112" t="s">
        <v>59</v>
      </c>
      <c r="G18" s="123" t="s">
        <v>60</v>
      </c>
      <c r="H18" s="114" t="s">
        <v>36</v>
      </c>
      <c r="I18" s="112" t="s">
        <v>59</v>
      </c>
      <c r="J18" s="124" t="s">
        <v>60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 t="shared" si="0"/>
      </c>
      <c r="B19" s="122" t="s">
        <v>235</v>
      </c>
      <c r="C19" s="110"/>
      <c r="D19" s="110" t="s">
        <v>33</v>
      </c>
      <c r="E19" s="111"/>
      <c r="F19" s="112" t="s">
        <v>48</v>
      </c>
      <c r="G19" s="123" t="s">
        <v>87</v>
      </c>
      <c r="H19" s="114" t="s">
        <v>36</v>
      </c>
      <c r="I19" s="112" t="s">
        <v>48</v>
      </c>
      <c r="J19" s="124" t="s">
        <v>87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 t="shared" si="0"/>
      </c>
      <c r="B20" s="122" t="s">
        <v>71</v>
      </c>
      <c r="C20" s="110"/>
      <c r="D20" s="110" t="s">
        <v>33</v>
      </c>
      <c r="E20" s="111"/>
      <c r="F20" s="112" t="s">
        <v>72</v>
      </c>
      <c r="G20" s="123" t="s">
        <v>44</v>
      </c>
      <c r="H20" s="114" t="s">
        <v>36</v>
      </c>
      <c r="I20" s="112" t="s">
        <v>73</v>
      </c>
      <c r="J20" s="124" t="s">
        <v>74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 t="shared" si="0"/>
      </c>
      <c r="B21" s="122" t="s">
        <v>113</v>
      </c>
      <c r="C21" s="110"/>
      <c r="D21" s="110" t="s">
        <v>33</v>
      </c>
      <c r="E21" s="111"/>
      <c r="F21" s="112" t="s">
        <v>51</v>
      </c>
      <c r="G21" s="123" t="s">
        <v>142</v>
      </c>
      <c r="H21" s="114" t="s">
        <v>36</v>
      </c>
      <c r="I21" s="112" t="s">
        <v>143</v>
      </c>
      <c r="J21" s="124" t="s">
        <v>144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10"/>
      <c r="C22" s="110"/>
      <c r="D22" s="110"/>
      <c r="E22" s="111"/>
      <c r="F22" s="112"/>
      <c r="G22" s="123"/>
      <c r="H22" s="114"/>
      <c r="I22" s="112"/>
      <c r="J22" s="124"/>
      <c r="K22" s="117">
        <f>IF(I22*$K$5+J22*$L$5+J22*$M$5=0,"",I22*$K$5+J22*$L$5+J22*$M$5)</f>
      </c>
      <c r="L22" s="118"/>
      <c r="M22" s="119"/>
      <c r="N22" s="120"/>
      <c r="O22" s="125"/>
      <c r="P22" s="147"/>
      <c r="Q22" s="148"/>
    </row>
    <row r="23" spans="1:17" ht="14.25">
      <c r="A23" s="109" t="s">
        <v>422</v>
      </c>
      <c r="B23" s="110"/>
      <c r="C23" s="110"/>
      <c r="D23" s="110"/>
      <c r="E23" s="111"/>
      <c r="F23" s="112"/>
      <c r="G23" s="123"/>
      <c r="H23" s="114"/>
      <c r="I23" s="112"/>
      <c r="J23" s="124"/>
      <c r="K23" s="117">
        <f>IF(I23*$K$5+J23*$L$5+J23*$M$5=0,"",I23*$K$5+J23*$L$5+J23*$M$5)</f>
      </c>
      <c r="L23" s="118"/>
      <c r="M23" s="119"/>
      <c r="N23" s="120"/>
      <c r="O23" s="125"/>
      <c r="P23" s="147"/>
      <c r="Q23" s="148"/>
    </row>
    <row r="24" spans="1:17" ht="14.25">
      <c r="A24" s="109">
        <f>CONCATENATE(R24,S24)</f>
      </c>
      <c r="B24" s="122" t="s">
        <v>423</v>
      </c>
      <c r="C24" s="110"/>
      <c r="D24" s="110" t="s">
        <v>33</v>
      </c>
      <c r="E24" s="111"/>
      <c r="F24" s="112" t="s">
        <v>97</v>
      </c>
      <c r="G24" s="123" t="s">
        <v>98</v>
      </c>
      <c r="H24" s="114" t="s">
        <v>36</v>
      </c>
      <c r="I24" s="112" t="s">
        <v>410</v>
      </c>
      <c r="J24" s="124" t="s">
        <v>411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>CONCATENATE(R25,S25)</f>
      </c>
      <c r="B25" s="122" t="s">
        <v>181</v>
      </c>
      <c r="C25" s="110"/>
      <c r="D25" s="110" t="s">
        <v>33</v>
      </c>
      <c r="E25" s="111"/>
      <c r="F25" s="112" t="s">
        <v>65</v>
      </c>
      <c r="G25" s="123" t="s">
        <v>82</v>
      </c>
      <c r="H25" s="114" t="s">
        <v>36</v>
      </c>
      <c r="I25" s="112" t="s">
        <v>252</v>
      </c>
      <c r="J25" s="124" t="s">
        <v>253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>CONCATENATE(R26,S26)</f>
      </c>
      <c r="B26" s="122" t="s">
        <v>424</v>
      </c>
      <c r="C26" s="110"/>
      <c r="D26" s="110" t="s">
        <v>33</v>
      </c>
      <c r="E26" s="111"/>
      <c r="F26" s="112" t="s">
        <v>64</v>
      </c>
      <c r="G26" s="123" t="s">
        <v>65</v>
      </c>
      <c r="H26" s="114" t="s">
        <v>36</v>
      </c>
      <c r="I26" s="112" t="s">
        <v>64</v>
      </c>
      <c r="J26" s="124" t="s">
        <v>65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>CONCATENATE(R27,S27)</f>
      </c>
      <c r="B27" s="122" t="s">
        <v>256</v>
      </c>
      <c r="C27" s="110"/>
      <c r="D27" s="110" t="s">
        <v>33</v>
      </c>
      <c r="E27" s="111"/>
      <c r="F27" s="112" t="s">
        <v>59</v>
      </c>
      <c r="G27" s="123" t="s">
        <v>60</v>
      </c>
      <c r="H27" s="114" t="s">
        <v>36</v>
      </c>
      <c r="I27" s="112" t="s">
        <v>59</v>
      </c>
      <c r="J27" s="124" t="s">
        <v>60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>CONCATENATE(R28,S28)</f>
      </c>
      <c r="B28" s="122" t="s">
        <v>55</v>
      </c>
      <c r="C28" s="110"/>
      <c r="D28" s="110" t="s">
        <v>33</v>
      </c>
      <c r="E28" s="111"/>
      <c r="F28" s="112" t="s">
        <v>57</v>
      </c>
      <c r="G28" s="123" t="s">
        <v>70</v>
      </c>
      <c r="H28" s="114" t="s">
        <v>36</v>
      </c>
      <c r="I28" s="112" t="s">
        <v>57</v>
      </c>
      <c r="J28" s="124" t="s">
        <v>70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69</v>
      </c>
      <c r="C29" s="110"/>
      <c r="D29" s="110" t="s">
        <v>33</v>
      </c>
      <c r="E29" s="111"/>
      <c r="F29" s="112" t="s">
        <v>185</v>
      </c>
      <c r="G29" s="123" t="s">
        <v>186</v>
      </c>
      <c r="H29" s="114" t="s">
        <v>36</v>
      </c>
      <c r="I29" s="112" t="s">
        <v>185</v>
      </c>
      <c r="J29" s="124" t="s">
        <v>186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117</v>
      </c>
      <c r="C30" s="110"/>
      <c r="D30" s="110" t="s">
        <v>33</v>
      </c>
      <c r="E30" s="111"/>
      <c r="F30" s="112" t="s">
        <v>35</v>
      </c>
      <c r="G30" s="123" t="s">
        <v>35</v>
      </c>
      <c r="H30" s="114" t="s">
        <v>36</v>
      </c>
      <c r="I30" s="112" t="s">
        <v>35</v>
      </c>
      <c r="J30" s="124" t="s">
        <v>35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54</v>
      </c>
      <c r="C31" s="110"/>
      <c r="D31" s="110" t="s">
        <v>33</v>
      </c>
      <c r="E31" s="111"/>
      <c r="F31" s="112" t="s">
        <v>62</v>
      </c>
      <c r="G31" s="123" t="s">
        <v>83</v>
      </c>
      <c r="H31" s="114" t="s">
        <v>36</v>
      </c>
      <c r="I31" s="112" t="s">
        <v>62</v>
      </c>
      <c r="J31" s="124" t="s">
        <v>83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10"/>
      <c r="C32" s="110"/>
      <c r="D32" s="110"/>
      <c r="E32" s="111"/>
      <c r="F32" s="112"/>
      <c r="G32" s="123"/>
      <c r="H32" s="114"/>
      <c r="I32" s="112"/>
      <c r="J32" s="124"/>
      <c r="K32" s="117">
        <f>IF(I32*$K$5+J32*$L$5+J32*$M$5=0,"",I32*$K$5+J32*$L$5+J32*$M$5)</f>
      </c>
      <c r="L32" s="118"/>
      <c r="M32" s="119"/>
      <c r="N32" s="120"/>
      <c r="O32" s="125"/>
      <c r="P32" s="147"/>
      <c r="Q32" s="148"/>
    </row>
    <row r="33" spans="1:17" ht="14.25">
      <c r="A33" s="109" t="s">
        <v>89</v>
      </c>
      <c r="B33" s="110"/>
      <c r="C33" s="110"/>
      <c r="D33" s="110"/>
      <c r="E33" s="111"/>
      <c r="F33" s="112"/>
      <c r="G33" s="123"/>
      <c r="H33" s="114"/>
      <c r="I33" s="112"/>
      <c r="J33" s="124"/>
      <c r="K33" s="117">
        <f>IF(I33*$K$5+J33*$L$5+J33*$M$5=0,"",I33*$K$5+J33*$L$5+J33*$M$5)</f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90</v>
      </c>
      <c r="C34" s="110"/>
      <c r="D34" s="110" t="s">
        <v>33</v>
      </c>
      <c r="E34" s="111"/>
      <c r="F34" s="112" t="s">
        <v>72</v>
      </c>
      <c r="G34" s="123" t="s">
        <v>35</v>
      </c>
      <c r="H34" s="114" t="s">
        <v>36</v>
      </c>
      <c r="I34" s="112" t="s">
        <v>72</v>
      </c>
      <c r="J34" s="124" t="s">
        <v>35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91</v>
      </c>
      <c r="C35" s="110"/>
      <c r="D35" s="110" t="s">
        <v>33</v>
      </c>
      <c r="E35" s="111"/>
      <c r="F35" s="112" t="s">
        <v>92</v>
      </c>
      <c r="G35" s="123" t="s">
        <v>35</v>
      </c>
      <c r="H35" s="114" t="s">
        <v>36</v>
      </c>
      <c r="I35" s="112" t="s">
        <v>92</v>
      </c>
      <c r="J35" s="124" t="s">
        <v>35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26">
        <f>CONCATENATE(R36,S36)</f>
      </c>
      <c r="B36" s="127"/>
      <c r="C36" s="127"/>
      <c r="D36" s="127"/>
      <c r="E36" s="128"/>
      <c r="F36" s="129"/>
      <c r="G36" s="130"/>
      <c r="H36" s="131"/>
      <c r="I36" s="129"/>
      <c r="J36" s="132"/>
      <c r="K36" s="133">
        <f>IF(I36*$K$5+J36*$L$5+J36*$M$5=0,"",I36*$K$5+J36*$L$5+J36*$M$5)</f>
      </c>
      <c r="L36" s="134"/>
      <c r="M36" s="119"/>
      <c r="N36" s="120"/>
      <c r="O36" s="125"/>
      <c r="P36" s="147"/>
      <c r="Q36" s="148"/>
    </row>
    <row r="37" spans="1:17" ht="14.25">
      <c r="A37" s="109" t="s">
        <v>212</v>
      </c>
      <c r="B37" s="110"/>
      <c r="C37" s="110"/>
      <c r="D37" s="110"/>
      <c r="E37" s="111"/>
      <c r="F37" s="112"/>
      <c r="G37" s="123"/>
      <c r="H37" s="114"/>
      <c r="I37" s="112"/>
      <c r="J37" s="124"/>
      <c r="K37" s="117">
        <f>IF(I37*$K$5+J37*$L$5+J37*$M$5=0,"",I37*$K$5+J37*$L$5+J37*$M$5)</f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32</v>
      </c>
      <c r="C38" s="110"/>
      <c r="D38" s="110" t="s">
        <v>33</v>
      </c>
      <c r="E38" s="111"/>
      <c r="F38" s="112" t="s">
        <v>34</v>
      </c>
      <c r="G38" s="123" t="s">
        <v>213</v>
      </c>
      <c r="H38" s="114" t="s">
        <v>36</v>
      </c>
      <c r="I38" s="112" t="s">
        <v>34</v>
      </c>
      <c r="J38" s="124" t="s">
        <v>213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10"/>
      <c r="C39" s="110"/>
      <c r="D39" s="110"/>
      <c r="E39" s="111"/>
      <c r="F39" s="112"/>
      <c r="G39" s="123"/>
      <c r="H39" s="114"/>
      <c r="I39" s="112"/>
      <c r="J39" s="124"/>
      <c r="K39" s="117">
        <f>IF(I39*$K$5+J39*$L$5+J39*$M$5=0,"",I39*$K$5+J39*$L$5+J39*$M$5)</f>
      </c>
      <c r="L39" s="118"/>
      <c r="M39" s="119"/>
      <c r="N39" s="120"/>
      <c r="O39" s="125"/>
      <c r="P39" s="147"/>
      <c r="Q39" s="148"/>
    </row>
    <row r="40" spans="1:17" ht="13.5" customHeight="1">
      <c r="A40" s="109" t="s">
        <v>425</v>
      </c>
      <c r="B40" s="110"/>
      <c r="C40" s="110"/>
      <c r="D40" s="110"/>
      <c r="E40" s="111"/>
      <c r="F40" s="112"/>
      <c r="G40" s="123"/>
      <c r="H40" s="114"/>
      <c r="I40" s="112"/>
      <c r="J40" s="124"/>
      <c r="K40" s="117">
        <f>IF(I40*$K$5+J40*$L$5+J40*$M$5=0,"",I40*$K$5+J40*$L$5+J40*$M$5)</f>
      </c>
      <c r="L40" s="118"/>
      <c r="M40" s="119"/>
      <c r="N40" s="120"/>
      <c r="O40" s="125"/>
      <c r="P40" s="147"/>
      <c r="Q40" s="148"/>
    </row>
    <row r="41" spans="1:17" ht="14.25">
      <c r="A41" s="109"/>
      <c r="B41" s="122" t="s">
        <v>237</v>
      </c>
      <c r="C41" s="110"/>
      <c r="D41" s="110" t="s">
        <v>33</v>
      </c>
      <c r="E41" s="111"/>
      <c r="F41" s="112" t="s">
        <v>238</v>
      </c>
      <c r="G41" s="123" t="s">
        <v>239</v>
      </c>
      <c r="H41" s="114" t="s">
        <v>36</v>
      </c>
      <c r="I41" s="112" t="s">
        <v>238</v>
      </c>
      <c r="J41" s="124" t="s">
        <v>239</v>
      </c>
      <c r="K41" s="117" t="s">
        <v>35</v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22" t="s">
        <v>226</v>
      </c>
      <c r="C42" s="110"/>
      <c r="D42" s="110" t="s">
        <v>33</v>
      </c>
      <c r="E42" s="111"/>
      <c r="F42" s="112" t="s">
        <v>50</v>
      </c>
      <c r="G42" s="123" t="s">
        <v>51</v>
      </c>
      <c r="H42" s="114" t="s">
        <v>36</v>
      </c>
      <c r="I42" s="112" t="s">
        <v>50</v>
      </c>
      <c r="J42" s="124" t="s">
        <v>51</v>
      </c>
      <c r="K42" s="117" t="s">
        <v>35</v>
      </c>
      <c r="L42" s="118"/>
      <c r="M42" s="119"/>
      <c r="N42" s="120"/>
      <c r="O42" s="125"/>
      <c r="P42" s="147"/>
      <c r="Q42" s="148"/>
    </row>
    <row r="43" spans="1:17" ht="14.25">
      <c r="A43" s="109"/>
      <c r="B43" s="122" t="s">
        <v>416</v>
      </c>
      <c r="C43" s="110"/>
      <c r="D43" s="110" t="s">
        <v>33</v>
      </c>
      <c r="E43" s="111"/>
      <c r="F43" s="112" t="s">
        <v>50</v>
      </c>
      <c r="G43" s="123" t="s">
        <v>51</v>
      </c>
      <c r="H43" s="114" t="s">
        <v>36</v>
      </c>
      <c r="I43" s="112" t="s">
        <v>50</v>
      </c>
      <c r="J43" s="124" t="s">
        <v>51</v>
      </c>
      <c r="K43" s="117" t="s">
        <v>35</v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22" t="s">
        <v>426</v>
      </c>
      <c r="C44" s="110"/>
      <c r="D44" s="110" t="s">
        <v>33</v>
      </c>
      <c r="E44" s="111"/>
      <c r="F44" s="112" t="s">
        <v>62</v>
      </c>
      <c r="G44" s="123" t="s">
        <v>83</v>
      </c>
      <c r="H44" s="114" t="s">
        <v>36</v>
      </c>
      <c r="I44" s="112" t="s">
        <v>62</v>
      </c>
      <c r="J44" s="124" t="s">
        <v>83</v>
      </c>
      <c r="K44" s="117" t="s">
        <v>35</v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240</v>
      </c>
      <c r="C45" s="110"/>
      <c r="D45" s="110" t="s">
        <v>33</v>
      </c>
      <c r="E45" s="111"/>
      <c r="F45" s="112" t="s">
        <v>59</v>
      </c>
      <c r="G45" s="123" t="s">
        <v>60</v>
      </c>
      <c r="H45" s="114" t="s">
        <v>36</v>
      </c>
      <c r="I45" s="112" t="s">
        <v>59</v>
      </c>
      <c r="J45" s="124" t="s">
        <v>60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26">
        <f>CONCATENATE(R46,S46)</f>
      </c>
      <c r="B46" s="127"/>
      <c r="C46" s="127"/>
      <c r="D46" s="127"/>
      <c r="E46" s="128"/>
      <c r="F46" s="129"/>
      <c r="G46" s="130"/>
      <c r="H46" s="131"/>
      <c r="I46" s="129"/>
      <c r="J46" s="132"/>
      <c r="K46" s="133">
        <f aca="true" t="shared" si="1" ref="K46:K65">IF(I46*$K$5+J46*$L$5+J46*$M$5=0,"",I46*$K$5+J46*$L$5+J46*$M$5)</f>
      </c>
      <c r="L46" s="134"/>
      <c r="M46" s="119"/>
      <c r="N46" s="120"/>
      <c r="O46" s="125"/>
      <c r="P46" s="151"/>
      <c r="Q46" s="152"/>
    </row>
    <row r="47" spans="1:17" ht="14.25">
      <c r="A47" s="109"/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 t="shared" si="1"/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10"/>
      <c r="C48" s="110"/>
      <c r="D48" s="110"/>
      <c r="E48" s="111"/>
      <c r="F48" s="112"/>
      <c r="G48" s="123"/>
      <c r="H48" s="114"/>
      <c r="I48" s="112"/>
      <c r="J48" s="124"/>
      <c r="K48" s="117">
        <f t="shared" si="1"/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10"/>
      <c r="C49" s="110"/>
      <c r="D49" s="110"/>
      <c r="E49" s="111"/>
      <c r="F49" s="112"/>
      <c r="G49" s="123"/>
      <c r="H49" s="114"/>
      <c r="I49" s="112"/>
      <c r="J49" s="124"/>
      <c r="K49" s="117">
        <f t="shared" si="1"/>
      </c>
      <c r="L49" s="118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1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1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1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1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1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1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2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1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2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1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2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1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2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1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2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1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2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1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2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1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2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1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2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1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2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1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168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169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428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329</v>
      </c>
      <c r="C17" s="110"/>
      <c r="D17" s="110" t="s">
        <v>33</v>
      </c>
      <c r="E17" s="111"/>
      <c r="F17" s="112" t="s">
        <v>150</v>
      </c>
      <c r="G17" s="123" t="s">
        <v>151</v>
      </c>
      <c r="H17" s="114" t="s">
        <v>36</v>
      </c>
      <c r="I17" s="112" t="s">
        <v>150</v>
      </c>
      <c r="J17" s="124" t="s">
        <v>151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429</v>
      </c>
      <c r="C18" s="110"/>
      <c r="D18" s="110" t="s">
        <v>33</v>
      </c>
      <c r="E18" s="111"/>
      <c r="F18" s="112" t="s">
        <v>177</v>
      </c>
      <c r="G18" s="123" t="s">
        <v>178</v>
      </c>
      <c r="H18" s="114" t="s">
        <v>36</v>
      </c>
      <c r="I18" s="112" t="s">
        <v>177</v>
      </c>
      <c r="J18" s="124" t="s">
        <v>178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110</v>
      </c>
      <c r="C19" s="110"/>
      <c r="D19" s="110" t="s">
        <v>33</v>
      </c>
      <c r="E19" s="111"/>
      <c r="F19" s="112" t="s">
        <v>64</v>
      </c>
      <c r="G19" s="123" t="s">
        <v>65</v>
      </c>
      <c r="H19" s="114" t="s">
        <v>36</v>
      </c>
      <c r="I19" s="112" t="s">
        <v>369</v>
      </c>
      <c r="J19" s="124" t="s">
        <v>252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113</v>
      </c>
      <c r="C20" s="110"/>
      <c r="D20" s="110" t="s">
        <v>33</v>
      </c>
      <c r="E20" s="111"/>
      <c r="F20" s="112" t="s">
        <v>95</v>
      </c>
      <c r="G20" s="123" t="s">
        <v>97</v>
      </c>
      <c r="H20" s="114" t="s">
        <v>36</v>
      </c>
      <c r="I20" s="112" t="s">
        <v>430</v>
      </c>
      <c r="J20" s="124" t="s">
        <v>223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431</v>
      </c>
      <c r="C21" s="110"/>
      <c r="D21" s="110" t="s">
        <v>33</v>
      </c>
      <c r="E21" s="111"/>
      <c r="F21" s="112" t="s">
        <v>260</v>
      </c>
      <c r="G21" s="123" t="s">
        <v>261</v>
      </c>
      <c r="H21" s="114" t="s">
        <v>36</v>
      </c>
      <c r="I21" s="112" t="s">
        <v>432</v>
      </c>
      <c r="J21" s="124" t="s">
        <v>433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434</v>
      </c>
      <c r="C22" s="110"/>
      <c r="D22" s="110" t="s">
        <v>33</v>
      </c>
      <c r="E22" s="111"/>
      <c r="F22" s="112" t="s">
        <v>260</v>
      </c>
      <c r="G22" s="123" t="s">
        <v>261</v>
      </c>
      <c r="H22" s="114" t="s">
        <v>36</v>
      </c>
      <c r="I22" s="112" t="s">
        <v>260</v>
      </c>
      <c r="J22" s="124" t="s">
        <v>261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69</v>
      </c>
      <c r="C23" s="110"/>
      <c r="D23" s="110" t="s">
        <v>33</v>
      </c>
      <c r="E23" s="111"/>
      <c r="F23" s="112" t="s">
        <v>118</v>
      </c>
      <c r="G23" s="123" t="s">
        <v>118</v>
      </c>
      <c r="H23" s="114" t="s">
        <v>36</v>
      </c>
      <c r="I23" s="112" t="s">
        <v>118</v>
      </c>
      <c r="J23" s="124" t="s">
        <v>118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210</v>
      </c>
      <c r="C24" s="110"/>
      <c r="D24" s="110" t="s">
        <v>33</v>
      </c>
      <c r="E24" s="111"/>
      <c r="F24" s="112" t="s">
        <v>51</v>
      </c>
      <c r="G24" s="123" t="s">
        <v>142</v>
      </c>
      <c r="H24" s="114" t="s">
        <v>36</v>
      </c>
      <c r="I24" s="112" t="s">
        <v>51</v>
      </c>
      <c r="J24" s="124" t="s">
        <v>142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53</v>
      </c>
      <c r="C25" s="110"/>
      <c r="D25" s="110" t="s">
        <v>33</v>
      </c>
      <c r="E25" s="111"/>
      <c r="F25" s="112" t="s">
        <v>51</v>
      </c>
      <c r="G25" s="123" t="s">
        <v>142</v>
      </c>
      <c r="H25" s="114" t="s">
        <v>36</v>
      </c>
      <c r="I25" s="112" t="s">
        <v>51</v>
      </c>
      <c r="J25" s="124" t="s">
        <v>142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117</v>
      </c>
      <c r="C26" s="110"/>
      <c r="D26" s="110" t="s">
        <v>33</v>
      </c>
      <c r="E26" s="111"/>
      <c r="F26" s="112" t="s">
        <v>118</v>
      </c>
      <c r="G26" s="123" t="s">
        <v>118</v>
      </c>
      <c r="H26" s="114" t="s">
        <v>36</v>
      </c>
      <c r="I26" s="112" t="s">
        <v>118</v>
      </c>
      <c r="J26" s="124" t="s">
        <v>118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119</v>
      </c>
      <c r="C27" s="110"/>
      <c r="D27" s="110" t="s">
        <v>33</v>
      </c>
      <c r="E27" s="111"/>
      <c r="F27" s="112" t="s">
        <v>35</v>
      </c>
      <c r="G27" s="123" t="s">
        <v>35</v>
      </c>
      <c r="H27" s="114" t="s">
        <v>36</v>
      </c>
      <c r="I27" s="112" t="s">
        <v>35</v>
      </c>
      <c r="J27" s="124" t="s">
        <v>35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10"/>
      <c r="C28" s="110"/>
      <c r="D28" s="110"/>
      <c r="E28" s="111"/>
      <c r="F28" s="112"/>
      <c r="G28" s="123"/>
      <c r="H28" s="114"/>
      <c r="I28" s="112"/>
      <c r="J28" s="124"/>
      <c r="K28" s="117">
        <f>IF(I28*$K$5+J28*$L$5+J28*$M$5=0,"",I28*$K$5+J28*$L$5+J28*$M$5)</f>
      </c>
      <c r="L28" s="118"/>
      <c r="M28" s="119"/>
      <c r="N28" s="120"/>
      <c r="O28" s="125"/>
      <c r="P28" s="147"/>
      <c r="Q28" s="148"/>
    </row>
    <row r="29" spans="1:17" ht="14.25">
      <c r="A29" s="109" t="s">
        <v>435</v>
      </c>
      <c r="B29" s="110"/>
      <c r="C29" s="110"/>
      <c r="D29" s="110"/>
      <c r="E29" s="111"/>
      <c r="F29" s="112"/>
      <c r="G29" s="123"/>
      <c r="H29" s="114"/>
      <c r="I29" s="112"/>
      <c r="J29" s="124"/>
      <c r="K29" s="117">
        <f>IF(I29*$K$5+J29*$L$5+J29*$M$5=0,"",I29*$K$5+J29*$L$5+J29*$M$5)</f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139</v>
      </c>
      <c r="C30" s="110"/>
      <c r="D30" s="110" t="s">
        <v>33</v>
      </c>
      <c r="E30" s="111"/>
      <c r="F30" s="112" t="s">
        <v>51</v>
      </c>
      <c r="G30" s="123" t="s">
        <v>142</v>
      </c>
      <c r="H30" s="114" t="s">
        <v>36</v>
      </c>
      <c r="I30" s="112" t="s">
        <v>436</v>
      </c>
      <c r="J30" s="124" t="s">
        <v>159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437</v>
      </c>
      <c r="C31" s="110"/>
      <c r="D31" s="110" t="s">
        <v>33</v>
      </c>
      <c r="E31" s="111"/>
      <c r="F31" s="112" t="s">
        <v>57</v>
      </c>
      <c r="G31" s="123" t="s">
        <v>70</v>
      </c>
      <c r="H31" s="114" t="s">
        <v>36</v>
      </c>
      <c r="I31" s="112" t="s">
        <v>57</v>
      </c>
      <c r="J31" s="124" t="s">
        <v>70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113</v>
      </c>
      <c r="C32" s="110"/>
      <c r="D32" s="110" t="s">
        <v>33</v>
      </c>
      <c r="E32" s="111"/>
      <c r="F32" s="112" t="s">
        <v>65</v>
      </c>
      <c r="G32" s="123" t="s">
        <v>82</v>
      </c>
      <c r="H32" s="114" t="s">
        <v>36</v>
      </c>
      <c r="I32" s="112" t="s">
        <v>67</v>
      </c>
      <c r="J32" s="124" t="s">
        <v>154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76</v>
      </c>
      <c r="C33" s="110"/>
      <c r="D33" s="110" t="s">
        <v>33</v>
      </c>
      <c r="E33" s="111"/>
      <c r="F33" s="112" t="s">
        <v>77</v>
      </c>
      <c r="G33" s="123" t="s">
        <v>78</v>
      </c>
      <c r="H33" s="114" t="s">
        <v>36</v>
      </c>
      <c r="I33" s="112" t="s">
        <v>79</v>
      </c>
      <c r="J33" s="124" t="s">
        <v>80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117</v>
      </c>
      <c r="C34" s="110"/>
      <c r="D34" s="110" t="s">
        <v>33</v>
      </c>
      <c r="E34" s="111"/>
      <c r="F34" s="112" t="s">
        <v>166</v>
      </c>
      <c r="G34" s="123" t="s">
        <v>166</v>
      </c>
      <c r="H34" s="114" t="s">
        <v>36</v>
      </c>
      <c r="I34" s="112" t="s">
        <v>166</v>
      </c>
      <c r="J34" s="124" t="s">
        <v>166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406</v>
      </c>
      <c r="C35" s="110"/>
      <c r="D35" s="110" t="s">
        <v>33</v>
      </c>
      <c r="E35" s="111"/>
      <c r="F35" s="112" t="s">
        <v>118</v>
      </c>
      <c r="G35" s="123" t="s">
        <v>118</v>
      </c>
      <c r="H35" s="114" t="s">
        <v>36</v>
      </c>
      <c r="I35" s="112" t="s">
        <v>118</v>
      </c>
      <c r="J35" s="124" t="s">
        <v>118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22" t="s">
        <v>54</v>
      </c>
      <c r="C36" s="110"/>
      <c r="D36" s="110" t="s">
        <v>33</v>
      </c>
      <c r="E36" s="111"/>
      <c r="F36" s="112" t="s">
        <v>51</v>
      </c>
      <c r="G36" s="123" t="s">
        <v>142</v>
      </c>
      <c r="H36" s="114" t="s">
        <v>36</v>
      </c>
      <c r="I36" s="112" t="s">
        <v>51</v>
      </c>
      <c r="J36" s="124" t="s">
        <v>142</v>
      </c>
      <c r="K36" s="117" t="s">
        <v>35</v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10"/>
      <c r="C37" s="110"/>
      <c r="D37" s="110"/>
      <c r="E37" s="111"/>
      <c r="F37" s="112"/>
      <c r="G37" s="123"/>
      <c r="H37" s="114"/>
      <c r="I37" s="112"/>
      <c r="J37" s="124"/>
      <c r="K37" s="117">
        <f>IF(I37*$K$5+J37*$L$5+J37*$M$5=0,"",I37*$K$5+J37*$L$5+J37*$M$5)</f>
      </c>
      <c r="L37" s="118"/>
      <c r="M37" s="119"/>
      <c r="N37" s="120"/>
      <c r="O37" s="125"/>
      <c r="P37" s="147"/>
      <c r="Q37" s="148"/>
    </row>
    <row r="38" spans="1:17" ht="14.25">
      <c r="A38" s="109" t="s">
        <v>89</v>
      </c>
      <c r="B38" s="110"/>
      <c r="C38" s="110"/>
      <c r="D38" s="110"/>
      <c r="E38" s="111"/>
      <c r="F38" s="112"/>
      <c r="G38" s="123"/>
      <c r="H38" s="114"/>
      <c r="I38" s="112"/>
      <c r="J38" s="124"/>
      <c r="K38" s="117">
        <f>IF(I38*$K$5+J38*$L$5+J38*$M$5=0,"",I38*$K$5+J38*$L$5+J38*$M$5)</f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22" t="s">
        <v>90</v>
      </c>
      <c r="C39" s="110"/>
      <c r="D39" s="110" t="s">
        <v>33</v>
      </c>
      <c r="E39" s="111"/>
      <c r="F39" s="112" t="s">
        <v>72</v>
      </c>
      <c r="G39" s="123" t="s">
        <v>35</v>
      </c>
      <c r="H39" s="114" t="s">
        <v>36</v>
      </c>
      <c r="I39" s="112" t="s">
        <v>72</v>
      </c>
      <c r="J39" s="124" t="s">
        <v>35</v>
      </c>
      <c r="K39" s="117" t="s">
        <v>35</v>
      </c>
      <c r="L39" s="118"/>
      <c r="M39" s="119"/>
      <c r="N39" s="120"/>
      <c r="O39" s="125"/>
      <c r="P39" s="147"/>
      <c r="Q39" s="148"/>
    </row>
    <row r="40" spans="1:17" ht="13.5" customHeight="1">
      <c r="A40" s="109">
        <f>CONCATENATE(R40,S40)</f>
      </c>
      <c r="B40" s="122" t="s">
        <v>91</v>
      </c>
      <c r="C40" s="110"/>
      <c r="D40" s="110" t="s">
        <v>33</v>
      </c>
      <c r="E40" s="111"/>
      <c r="F40" s="112" t="s">
        <v>92</v>
      </c>
      <c r="G40" s="123" t="s">
        <v>35</v>
      </c>
      <c r="H40" s="114" t="s">
        <v>36</v>
      </c>
      <c r="I40" s="112" t="s">
        <v>92</v>
      </c>
      <c r="J40" s="124" t="s">
        <v>35</v>
      </c>
      <c r="K40" s="117" t="s">
        <v>35</v>
      </c>
      <c r="L40" s="118"/>
      <c r="M40" s="119"/>
      <c r="N40" s="120"/>
      <c r="O40" s="125"/>
      <c r="P40" s="147"/>
      <c r="Q40" s="148"/>
    </row>
    <row r="41" spans="1:17" ht="14.25">
      <c r="A41" s="126"/>
      <c r="B41" s="127"/>
      <c r="C41" s="127"/>
      <c r="D41" s="127"/>
      <c r="E41" s="128"/>
      <c r="F41" s="129"/>
      <c r="G41" s="130"/>
      <c r="H41" s="131"/>
      <c r="I41" s="129"/>
      <c r="J41" s="132"/>
      <c r="K41" s="133">
        <f>IF(I41*$K$5+J41*$L$5+J41*$M$5=0,"",I41*$K$5+J41*$L$5+J41*$M$5)</f>
      </c>
      <c r="L41" s="134"/>
      <c r="M41" s="119"/>
      <c r="N41" s="120"/>
      <c r="O41" s="125"/>
      <c r="P41" s="147"/>
      <c r="Q41" s="148"/>
    </row>
    <row r="42" spans="1:17" ht="14.25">
      <c r="A42" s="109" t="s">
        <v>212</v>
      </c>
      <c r="B42" s="110"/>
      <c r="C42" s="110"/>
      <c r="D42" s="110"/>
      <c r="E42" s="111"/>
      <c r="F42" s="112"/>
      <c r="G42" s="123"/>
      <c r="H42" s="114"/>
      <c r="I42" s="112"/>
      <c r="J42" s="124"/>
      <c r="K42" s="117">
        <f>IF(I42*$K$5+J42*$L$5+J42*$M$5=0,"",I42*$K$5+J42*$L$5+J42*$M$5)</f>
      </c>
      <c r="L42" s="118"/>
      <c r="M42" s="119"/>
      <c r="N42" s="120"/>
      <c r="O42" s="125"/>
      <c r="P42" s="147"/>
      <c r="Q42" s="148"/>
    </row>
    <row r="43" spans="1:17" ht="14.25">
      <c r="A43" s="109"/>
      <c r="B43" s="122" t="s">
        <v>32</v>
      </c>
      <c r="C43" s="110"/>
      <c r="D43" s="110" t="s">
        <v>33</v>
      </c>
      <c r="E43" s="111"/>
      <c r="F43" s="112" t="s">
        <v>34</v>
      </c>
      <c r="G43" s="123" t="s">
        <v>213</v>
      </c>
      <c r="H43" s="114" t="s">
        <v>36</v>
      </c>
      <c r="I43" s="112" t="s">
        <v>34</v>
      </c>
      <c r="J43" s="124" t="s">
        <v>213</v>
      </c>
      <c r="K43" s="117" t="s">
        <v>35</v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>IF(I44*$K$5+J44*$L$5+J44*$M$5=0,"",I44*$K$5+J44*$L$5+J44*$M$5)</f>
      </c>
      <c r="L44" s="118"/>
      <c r="M44" s="119"/>
      <c r="N44" s="120"/>
      <c r="O44" s="125"/>
      <c r="P44" s="149"/>
      <c r="Q44" s="150"/>
    </row>
    <row r="45" spans="1:17" ht="14.25">
      <c r="A45" s="109" t="s">
        <v>293</v>
      </c>
      <c r="B45" s="110"/>
      <c r="C45" s="110"/>
      <c r="D45" s="110"/>
      <c r="E45" s="111"/>
      <c r="F45" s="112"/>
      <c r="G45" s="123"/>
      <c r="H45" s="114"/>
      <c r="I45" s="112"/>
      <c r="J45" s="124"/>
      <c r="K45" s="117">
        <f>IF(I45*$K$5+J45*$L$5+J45*$M$5=0,"",I45*$K$5+J45*$L$5+J45*$M$5)</f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22" t="s">
        <v>38</v>
      </c>
      <c r="C46" s="110"/>
      <c r="D46" s="110" t="s">
        <v>33</v>
      </c>
      <c r="E46" s="111"/>
      <c r="F46" s="112" t="s">
        <v>39</v>
      </c>
      <c r="G46" s="123" t="s">
        <v>34</v>
      </c>
      <c r="H46" s="114" t="s">
        <v>36</v>
      </c>
      <c r="I46" s="112" t="s">
        <v>40</v>
      </c>
      <c r="J46" s="124" t="s">
        <v>294</v>
      </c>
      <c r="K46" s="117" t="s">
        <v>35</v>
      </c>
      <c r="L46" s="118"/>
      <c r="M46" s="119"/>
      <c r="N46" s="120"/>
      <c r="O46" s="125"/>
      <c r="P46" s="151"/>
      <c r="Q46" s="152"/>
    </row>
    <row r="47" spans="1:17" ht="14.25">
      <c r="A47" s="126"/>
      <c r="B47" s="127"/>
      <c r="C47" s="127"/>
      <c r="D47" s="127"/>
      <c r="E47" s="128"/>
      <c r="F47" s="129"/>
      <c r="G47" s="130"/>
      <c r="H47" s="131"/>
      <c r="I47" s="129"/>
      <c r="J47" s="132"/>
      <c r="K47" s="133">
        <f aca="true" t="shared" si="1" ref="K47:K65">IF(I47*$K$5+J47*$L$5+J47*$M$5=0,"",I47*$K$5+J47*$L$5+J47*$M$5)</f>
      </c>
      <c r="L47" s="134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10"/>
      <c r="C48" s="110"/>
      <c r="D48" s="110"/>
      <c r="E48" s="111"/>
      <c r="F48" s="112"/>
      <c r="G48" s="123"/>
      <c r="H48" s="114"/>
      <c r="I48" s="112"/>
      <c r="J48" s="124"/>
      <c r="K48" s="117">
        <f t="shared" si="1"/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10"/>
      <c r="C49" s="110"/>
      <c r="D49" s="110"/>
      <c r="E49" s="111"/>
      <c r="F49" s="112"/>
      <c r="G49" s="123"/>
      <c r="H49" s="114"/>
      <c r="I49" s="112"/>
      <c r="J49" s="124"/>
      <c r="K49" s="117">
        <f t="shared" si="1"/>
      </c>
      <c r="L49" s="118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1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1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1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1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1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1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2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1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2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1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2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1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2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1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2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1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2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1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2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1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2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1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2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1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2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1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126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128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129</v>
      </c>
      <c r="C11" s="110"/>
      <c r="D11" s="110" t="s">
        <v>33</v>
      </c>
      <c r="E11" s="111"/>
      <c r="F11" s="112" t="s">
        <v>82</v>
      </c>
      <c r="G11" s="123" t="s">
        <v>35</v>
      </c>
      <c r="H11" s="114" t="s">
        <v>36</v>
      </c>
      <c r="I11" s="112" t="s">
        <v>82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31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32</v>
      </c>
      <c r="C14" s="110"/>
      <c r="D14" s="110" t="s">
        <v>33</v>
      </c>
      <c r="E14" s="111"/>
      <c r="F14" s="112" t="s">
        <v>34</v>
      </c>
      <c r="G14" s="123" t="s">
        <v>35</v>
      </c>
      <c r="H14" s="114" t="s">
        <v>36</v>
      </c>
      <c r="I14" s="112" t="s">
        <v>34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130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131</v>
      </c>
      <c r="C17" s="110"/>
      <c r="D17" s="110" t="s">
        <v>132</v>
      </c>
      <c r="E17" s="111"/>
      <c r="F17" s="112" t="s">
        <v>133</v>
      </c>
      <c r="G17" s="123" t="s">
        <v>134</v>
      </c>
      <c r="H17" s="114" t="s">
        <v>36</v>
      </c>
      <c r="I17" s="112" t="s">
        <v>133</v>
      </c>
      <c r="J17" s="124" t="s">
        <v>134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135</v>
      </c>
      <c r="C18" s="110"/>
      <c r="D18" s="110" t="s">
        <v>33</v>
      </c>
      <c r="E18" s="111"/>
      <c r="F18" s="112" t="s">
        <v>97</v>
      </c>
      <c r="G18" s="123" t="s">
        <v>98</v>
      </c>
      <c r="H18" s="114" t="s">
        <v>36</v>
      </c>
      <c r="I18" s="112" t="s">
        <v>97</v>
      </c>
      <c r="J18" s="124" t="s">
        <v>98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136</v>
      </c>
      <c r="C19" s="110"/>
      <c r="D19" s="110" t="s">
        <v>33</v>
      </c>
      <c r="E19" s="111"/>
      <c r="F19" s="112" t="s">
        <v>137</v>
      </c>
      <c r="G19" s="123" t="s">
        <v>138</v>
      </c>
      <c r="H19" s="114" t="s">
        <v>36</v>
      </c>
      <c r="I19" s="112" t="s">
        <v>111</v>
      </c>
      <c r="J19" s="124" t="s">
        <v>112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139</v>
      </c>
      <c r="C20" s="110"/>
      <c r="D20" s="110" t="s">
        <v>33</v>
      </c>
      <c r="E20" s="111"/>
      <c r="F20" s="112" t="s">
        <v>97</v>
      </c>
      <c r="G20" s="123" t="s">
        <v>98</v>
      </c>
      <c r="H20" s="114" t="s">
        <v>36</v>
      </c>
      <c r="I20" s="112" t="s">
        <v>140</v>
      </c>
      <c r="J20" s="124" t="s">
        <v>141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113</v>
      </c>
      <c r="C21" s="110"/>
      <c r="D21" s="110" t="s">
        <v>33</v>
      </c>
      <c r="E21" s="111"/>
      <c r="F21" s="112" t="s">
        <v>51</v>
      </c>
      <c r="G21" s="123" t="s">
        <v>142</v>
      </c>
      <c r="H21" s="114" t="s">
        <v>36</v>
      </c>
      <c r="I21" s="112" t="s">
        <v>143</v>
      </c>
      <c r="J21" s="124" t="s">
        <v>144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54</v>
      </c>
      <c r="C22" s="110"/>
      <c r="D22" s="110" t="s">
        <v>33</v>
      </c>
      <c r="E22" s="111"/>
      <c r="F22" s="112" t="s">
        <v>51</v>
      </c>
      <c r="G22" s="123" t="s">
        <v>142</v>
      </c>
      <c r="H22" s="114" t="s">
        <v>36</v>
      </c>
      <c r="I22" s="112" t="s">
        <v>51</v>
      </c>
      <c r="J22" s="124" t="s">
        <v>142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145</v>
      </c>
      <c r="C23" s="110"/>
      <c r="D23" s="110" t="s">
        <v>33</v>
      </c>
      <c r="E23" s="111"/>
      <c r="F23" s="112" t="s">
        <v>50</v>
      </c>
      <c r="G23" s="123" t="s">
        <v>51</v>
      </c>
      <c r="H23" s="114" t="s">
        <v>36</v>
      </c>
      <c r="I23" s="112" t="s">
        <v>50</v>
      </c>
      <c r="J23" s="124" t="s">
        <v>51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146</v>
      </c>
      <c r="C24" s="110"/>
      <c r="D24" s="110" t="s">
        <v>33</v>
      </c>
      <c r="E24" s="111"/>
      <c r="F24" s="112" t="s">
        <v>62</v>
      </c>
      <c r="G24" s="123" t="s">
        <v>83</v>
      </c>
      <c r="H24" s="114" t="s">
        <v>36</v>
      </c>
      <c r="I24" s="112" t="s">
        <v>62</v>
      </c>
      <c r="J24" s="124" t="s">
        <v>83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49</v>
      </c>
      <c r="C25" s="110"/>
      <c r="D25" s="110" t="s">
        <v>33</v>
      </c>
      <c r="E25" s="111"/>
      <c r="F25" s="112" t="s">
        <v>57</v>
      </c>
      <c r="G25" s="123" t="s">
        <v>70</v>
      </c>
      <c r="H25" s="114" t="s">
        <v>36</v>
      </c>
      <c r="I25" s="112" t="s">
        <v>57</v>
      </c>
      <c r="J25" s="124" t="s">
        <v>70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101</v>
      </c>
      <c r="C26" s="110"/>
      <c r="D26" s="110" t="s">
        <v>33</v>
      </c>
      <c r="E26" s="111"/>
      <c r="F26" s="112" t="s">
        <v>57</v>
      </c>
      <c r="G26" s="123" t="s">
        <v>70</v>
      </c>
      <c r="H26" s="114" t="s">
        <v>36</v>
      </c>
      <c r="I26" s="112" t="s">
        <v>57</v>
      </c>
      <c r="J26" s="124" t="s">
        <v>70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54</v>
      </c>
      <c r="C27" s="110"/>
      <c r="D27" s="110" t="s">
        <v>33</v>
      </c>
      <c r="E27" s="111"/>
      <c r="F27" s="112" t="s">
        <v>48</v>
      </c>
      <c r="G27" s="123" t="s">
        <v>87</v>
      </c>
      <c r="H27" s="114" t="s">
        <v>36</v>
      </c>
      <c r="I27" s="112" t="s">
        <v>48</v>
      </c>
      <c r="J27" s="124" t="s">
        <v>87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22" t="s">
        <v>146</v>
      </c>
      <c r="C28" s="110"/>
      <c r="D28" s="110" t="s">
        <v>33</v>
      </c>
      <c r="E28" s="111"/>
      <c r="F28" s="112" t="s">
        <v>48</v>
      </c>
      <c r="G28" s="123" t="s">
        <v>87</v>
      </c>
      <c r="H28" s="114" t="s">
        <v>36</v>
      </c>
      <c r="I28" s="112" t="s">
        <v>48</v>
      </c>
      <c r="J28" s="124" t="s">
        <v>87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10"/>
      <c r="C29" s="110"/>
      <c r="D29" s="110"/>
      <c r="E29" s="111"/>
      <c r="F29" s="112"/>
      <c r="G29" s="123"/>
      <c r="H29" s="114"/>
      <c r="I29" s="112"/>
      <c r="J29" s="124"/>
      <c r="K29" s="117">
        <f>IF(I29*$K$5+J29*$L$5+J29*$M$5=0,"",I29*$K$5+J29*$L$5+J29*$M$5)</f>
      </c>
      <c r="L29" s="118"/>
      <c r="M29" s="119"/>
      <c r="N29" s="120"/>
      <c r="O29" s="125"/>
      <c r="P29" s="147"/>
      <c r="Q29" s="148"/>
    </row>
    <row r="30" spans="1:17" ht="14.25" customHeight="1">
      <c r="A30" s="109" t="s">
        <v>147</v>
      </c>
      <c r="B30" s="110"/>
      <c r="C30" s="110"/>
      <c r="D30" s="110"/>
      <c r="E30" s="111"/>
      <c r="F30" s="112"/>
      <c r="G30" s="123"/>
      <c r="H30" s="114"/>
      <c r="I30" s="112"/>
      <c r="J30" s="124"/>
      <c r="K30" s="117">
        <f>IF(I30*$K$5+J30*$L$5+J30*$M$5=0,"",I30*$K$5+J30*$L$5+J30*$M$5)</f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148</v>
      </c>
      <c r="C31" s="110"/>
      <c r="D31" s="110" t="s">
        <v>33</v>
      </c>
      <c r="E31" s="111"/>
      <c r="F31" s="112" t="s">
        <v>65</v>
      </c>
      <c r="G31" s="123" t="s">
        <v>82</v>
      </c>
      <c r="H31" s="114" t="s">
        <v>36</v>
      </c>
      <c r="I31" s="112" t="s">
        <v>65</v>
      </c>
      <c r="J31" s="124" t="s">
        <v>82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149</v>
      </c>
      <c r="C32" s="110"/>
      <c r="D32" s="110" t="s">
        <v>33</v>
      </c>
      <c r="E32" s="111"/>
      <c r="F32" s="112" t="s">
        <v>150</v>
      </c>
      <c r="G32" s="123" t="s">
        <v>151</v>
      </c>
      <c r="H32" s="114" t="s">
        <v>36</v>
      </c>
      <c r="I32" s="112" t="s">
        <v>152</v>
      </c>
      <c r="J32" s="124" t="s">
        <v>153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113</v>
      </c>
      <c r="C33" s="110"/>
      <c r="D33" s="110" t="s">
        <v>33</v>
      </c>
      <c r="E33" s="111"/>
      <c r="F33" s="112" t="s">
        <v>65</v>
      </c>
      <c r="G33" s="123" t="s">
        <v>82</v>
      </c>
      <c r="H33" s="114" t="s">
        <v>36</v>
      </c>
      <c r="I33" s="112" t="s">
        <v>67</v>
      </c>
      <c r="J33" s="124" t="s">
        <v>154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58</v>
      </c>
      <c r="C34" s="110"/>
      <c r="D34" s="110" t="s">
        <v>33</v>
      </c>
      <c r="E34" s="111"/>
      <c r="F34" s="112" t="s">
        <v>48</v>
      </c>
      <c r="G34" s="123" t="s">
        <v>87</v>
      </c>
      <c r="H34" s="114" t="s">
        <v>36</v>
      </c>
      <c r="I34" s="112" t="s">
        <v>155</v>
      </c>
      <c r="J34" s="124" t="s">
        <v>50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106</v>
      </c>
      <c r="C35" s="110"/>
      <c r="D35" s="110" t="s">
        <v>33</v>
      </c>
      <c r="E35" s="111"/>
      <c r="F35" s="112" t="s">
        <v>77</v>
      </c>
      <c r="G35" s="123" t="s">
        <v>78</v>
      </c>
      <c r="H35" s="114" t="s">
        <v>36</v>
      </c>
      <c r="I35" s="112" t="s">
        <v>95</v>
      </c>
      <c r="J35" s="124" t="s">
        <v>97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22" t="s">
        <v>156</v>
      </c>
      <c r="C36" s="110"/>
      <c r="D36" s="110" t="s">
        <v>33</v>
      </c>
      <c r="E36" s="111"/>
      <c r="F36" s="112" t="s">
        <v>97</v>
      </c>
      <c r="G36" s="123" t="s">
        <v>98</v>
      </c>
      <c r="H36" s="114" t="s">
        <v>36</v>
      </c>
      <c r="I36" s="112" t="s">
        <v>157</v>
      </c>
      <c r="J36" s="124" t="s">
        <v>158</v>
      </c>
      <c r="K36" s="117" t="s">
        <v>35</v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22" t="s">
        <v>88</v>
      </c>
      <c r="C37" s="110"/>
      <c r="D37" s="110" t="s">
        <v>33</v>
      </c>
      <c r="E37" s="111"/>
      <c r="F37" s="112" t="s">
        <v>159</v>
      </c>
      <c r="G37" s="123" t="s">
        <v>160</v>
      </c>
      <c r="H37" s="114" t="s">
        <v>36</v>
      </c>
      <c r="I37" s="112" t="s">
        <v>159</v>
      </c>
      <c r="J37" s="124" t="s">
        <v>160</v>
      </c>
      <c r="K37" s="117" t="s">
        <v>35</v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86</v>
      </c>
      <c r="C38" s="110"/>
      <c r="D38" s="110" t="s">
        <v>33</v>
      </c>
      <c r="E38" s="111"/>
      <c r="F38" s="112" t="s">
        <v>48</v>
      </c>
      <c r="G38" s="123" t="s">
        <v>87</v>
      </c>
      <c r="H38" s="114" t="s">
        <v>36</v>
      </c>
      <c r="I38" s="112" t="s">
        <v>48</v>
      </c>
      <c r="J38" s="124" t="s">
        <v>87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10"/>
      <c r="C39" s="110"/>
      <c r="D39" s="110"/>
      <c r="E39" s="111"/>
      <c r="F39" s="112"/>
      <c r="G39" s="123"/>
      <c r="H39" s="114"/>
      <c r="I39" s="112"/>
      <c r="J39" s="124"/>
      <c r="K39" s="117">
        <f>IF(I39*$K$5+J39*$L$5+J39*$M$5=0,"",I39*$K$5+J39*$L$5+J39*$M$5)</f>
      </c>
      <c r="L39" s="118"/>
      <c r="M39" s="119"/>
      <c r="N39" s="120"/>
      <c r="O39" s="125"/>
      <c r="P39" s="147"/>
      <c r="Q39" s="148"/>
    </row>
    <row r="40" spans="1:17" ht="13.5" customHeight="1">
      <c r="A40" s="109" t="s">
        <v>89</v>
      </c>
      <c r="B40" s="110"/>
      <c r="C40" s="110"/>
      <c r="D40" s="110"/>
      <c r="E40" s="111"/>
      <c r="F40" s="112"/>
      <c r="G40" s="123"/>
      <c r="H40" s="114"/>
      <c r="I40" s="112"/>
      <c r="J40" s="124"/>
      <c r="K40" s="117">
        <f>IF(I40*$K$5+J40*$L$5+J40*$M$5=0,"",I40*$K$5+J40*$L$5+J40*$M$5)</f>
      </c>
      <c r="L40" s="118"/>
      <c r="M40" s="119"/>
      <c r="N40" s="120"/>
      <c r="O40" s="125"/>
      <c r="P40" s="147"/>
      <c r="Q40" s="148"/>
    </row>
    <row r="41" spans="1:17" ht="14.25">
      <c r="A41" s="109"/>
      <c r="B41" s="122" t="s">
        <v>90</v>
      </c>
      <c r="C41" s="110"/>
      <c r="D41" s="110" t="s">
        <v>33</v>
      </c>
      <c r="E41" s="111"/>
      <c r="F41" s="112" t="s">
        <v>72</v>
      </c>
      <c r="G41" s="123" t="s">
        <v>35</v>
      </c>
      <c r="H41" s="114" t="s">
        <v>36</v>
      </c>
      <c r="I41" s="112" t="s">
        <v>72</v>
      </c>
      <c r="J41" s="124" t="s">
        <v>35</v>
      </c>
      <c r="K41" s="117" t="s">
        <v>35</v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22" t="s">
        <v>91</v>
      </c>
      <c r="C42" s="110"/>
      <c r="D42" s="110" t="s">
        <v>33</v>
      </c>
      <c r="E42" s="111"/>
      <c r="F42" s="112" t="s">
        <v>92</v>
      </c>
      <c r="G42" s="123" t="s">
        <v>35</v>
      </c>
      <c r="H42" s="114" t="s">
        <v>36</v>
      </c>
      <c r="I42" s="112" t="s">
        <v>92</v>
      </c>
      <c r="J42" s="124" t="s">
        <v>35</v>
      </c>
      <c r="K42" s="117" t="s">
        <v>35</v>
      </c>
      <c r="L42" s="118"/>
      <c r="M42" s="119"/>
      <c r="N42" s="120"/>
      <c r="O42" s="125"/>
      <c r="P42" s="147"/>
      <c r="Q42" s="148"/>
    </row>
    <row r="43" spans="1:17" ht="14.25">
      <c r="A43" s="126"/>
      <c r="B43" s="127"/>
      <c r="C43" s="127"/>
      <c r="D43" s="127"/>
      <c r="E43" s="128"/>
      <c r="F43" s="129"/>
      <c r="G43" s="130"/>
      <c r="H43" s="131"/>
      <c r="I43" s="129"/>
      <c r="J43" s="132"/>
      <c r="K43" s="133">
        <f>IF(I43*$K$5+J43*$L$5+J43*$M$5=0,"",I43*$K$5+J43*$L$5+J43*$M$5)</f>
      </c>
      <c r="L43" s="134"/>
      <c r="M43" s="119"/>
      <c r="N43" s="120"/>
      <c r="O43" s="125"/>
      <c r="P43" s="147"/>
      <c r="Q43" s="148"/>
    </row>
    <row r="44" spans="1:17" ht="14.25">
      <c r="A44" s="109" t="s">
        <v>161</v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>IF(I44*$K$5+J44*$L$5+J44*$M$5=0,"",I44*$K$5+J44*$L$5+J44*$M$5)</f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90</v>
      </c>
      <c r="C45" s="110"/>
      <c r="D45" s="110" t="s">
        <v>33</v>
      </c>
      <c r="E45" s="111"/>
      <c r="F45" s="112" t="s">
        <v>162</v>
      </c>
      <c r="G45" s="123" t="s">
        <v>163</v>
      </c>
      <c r="H45" s="114" t="s">
        <v>36</v>
      </c>
      <c r="I45" s="112" t="s">
        <v>162</v>
      </c>
      <c r="J45" s="124" t="s">
        <v>163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22" t="s">
        <v>164</v>
      </c>
      <c r="C46" s="110"/>
      <c r="D46" s="110" t="s">
        <v>33</v>
      </c>
      <c r="E46" s="111"/>
      <c r="F46" s="112" t="s">
        <v>118</v>
      </c>
      <c r="G46" s="123" t="s">
        <v>165</v>
      </c>
      <c r="H46" s="114" t="s">
        <v>36</v>
      </c>
      <c r="I46" s="112" t="s">
        <v>118</v>
      </c>
      <c r="J46" s="124" t="s">
        <v>165</v>
      </c>
      <c r="K46" s="117" t="s">
        <v>35</v>
      </c>
      <c r="L46" s="118"/>
      <c r="M46" s="119"/>
      <c r="N46" s="120"/>
      <c r="O46" s="125"/>
      <c r="P46" s="151"/>
      <c r="Q46" s="152"/>
    </row>
    <row r="47" spans="1:17" ht="14.25">
      <c r="A47" s="109"/>
      <c r="B47" s="122" t="s">
        <v>55</v>
      </c>
      <c r="C47" s="110"/>
      <c r="D47" s="110" t="s">
        <v>33</v>
      </c>
      <c r="E47" s="111"/>
      <c r="F47" s="112" t="s">
        <v>57</v>
      </c>
      <c r="G47" s="123" t="s">
        <v>70</v>
      </c>
      <c r="H47" s="114" t="s">
        <v>36</v>
      </c>
      <c r="I47" s="112" t="s">
        <v>57</v>
      </c>
      <c r="J47" s="124" t="s">
        <v>70</v>
      </c>
      <c r="K47" s="117" t="s">
        <v>35</v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22" t="s">
        <v>117</v>
      </c>
      <c r="C48" s="110"/>
      <c r="D48" s="110" t="s">
        <v>33</v>
      </c>
      <c r="E48" s="111"/>
      <c r="F48" s="112" t="s">
        <v>166</v>
      </c>
      <c r="G48" s="123" t="s">
        <v>166</v>
      </c>
      <c r="H48" s="114" t="s">
        <v>36</v>
      </c>
      <c r="I48" s="112" t="s">
        <v>166</v>
      </c>
      <c r="J48" s="124" t="s">
        <v>166</v>
      </c>
      <c r="K48" s="117" t="s">
        <v>35</v>
      </c>
      <c r="L48" s="118"/>
      <c r="M48" s="119"/>
      <c r="N48" s="120"/>
      <c r="O48" s="125"/>
      <c r="P48" s="153"/>
      <c r="Q48" s="154"/>
    </row>
    <row r="49" spans="1:17" ht="14.25">
      <c r="A49" s="126">
        <f>CONCATENATE(R49,S49)</f>
      </c>
      <c r="B49" s="127"/>
      <c r="C49" s="127"/>
      <c r="D49" s="127"/>
      <c r="E49" s="128"/>
      <c r="F49" s="129"/>
      <c r="G49" s="130"/>
      <c r="H49" s="131"/>
      <c r="I49" s="129"/>
      <c r="J49" s="132"/>
      <c r="K49" s="133">
        <f aca="true" t="shared" si="1" ref="K49:K65">IF(I49*$K$5+J49*$L$5+J49*$M$5=0,"",I49*$K$5+J49*$L$5+J49*$M$5)</f>
      </c>
      <c r="L49" s="134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1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1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1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1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1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1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2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1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2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1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2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1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2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1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2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1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2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1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2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1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2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1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2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1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2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1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266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267</v>
      </c>
      <c r="C11" s="110"/>
      <c r="D11" s="110" t="s">
        <v>33</v>
      </c>
      <c r="E11" s="111"/>
      <c r="F11" s="112" t="s">
        <v>151</v>
      </c>
      <c r="G11" s="123" t="s">
        <v>35</v>
      </c>
      <c r="H11" s="114" t="s">
        <v>36</v>
      </c>
      <c r="I11" s="112" t="s">
        <v>39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264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265</v>
      </c>
      <c r="C14" s="110"/>
      <c r="D14" s="110" t="s">
        <v>33</v>
      </c>
      <c r="E14" s="111"/>
      <c r="F14" s="112" t="s">
        <v>77</v>
      </c>
      <c r="G14" s="123" t="s">
        <v>35</v>
      </c>
      <c r="H14" s="114" t="s">
        <v>36</v>
      </c>
      <c r="I14" s="112" t="s">
        <v>77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439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372</v>
      </c>
      <c r="C17" s="110"/>
      <c r="D17" s="110" t="s">
        <v>33</v>
      </c>
      <c r="E17" s="111"/>
      <c r="F17" s="112" t="s">
        <v>65</v>
      </c>
      <c r="G17" s="123" t="s">
        <v>82</v>
      </c>
      <c r="H17" s="114" t="s">
        <v>36</v>
      </c>
      <c r="I17" s="112" t="s">
        <v>65</v>
      </c>
      <c r="J17" s="124" t="s">
        <v>82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440</v>
      </c>
      <c r="C18" s="110"/>
      <c r="D18" s="110" t="s">
        <v>33</v>
      </c>
      <c r="E18" s="111"/>
      <c r="F18" s="112" t="s">
        <v>77</v>
      </c>
      <c r="G18" s="123" t="s">
        <v>78</v>
      </c>
      <c r="H18" s="114" t="s">
        <v>36</v>
      </c>
      <c r="I18" s="112" t="s">
        <v>77</v>
      </c>
      <c r="J18" s="124" t="s">
        <v>78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106</v>
      </c>
      <c r="C19" s="110"/>
      <c r="D19" s="110" t="s">
        <v>33</v>
      </c>
      <c r="E19" s="111"/>
      <c r="F19" s="112" t="s">
        <v>98</v>
      </c>
      <c r="G19" s="123" t="s">
        <v>171</v>
      </c>
      <c r="H19" s="114" t="s">
        <v>36</v>
      </c>
      <c r="I19" s="112" t="s">
        <v>158</v>
      </c>
      <c r="J19" s="124" t="s">
        <v>441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113</v>
      </c>
      <c r="C20" s="110"/>
      <c r="D20" s="110" t="s">
        <v>33</v>
      </c>
      <c r="E20" s="111"/>
      <c r="F20" s="112" t="s">
        <v>103</v>
      </c>
      <c r="G20" s="123" t="s">
        <v>77</v>
      </c>
      <c r="H20" s="114" t="s">
        <v>36</v>
      </c>
      <c r="I20" s="112" t="s">
        <v>104</v>
      </c>
      <c r="J20" s="124" t="s">
        <v>105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156</v>
      </c>
      <c r="C21" s="110"/>
      <c r="D21" s="110" t="s">
        <v>33</v>
      </c>
      <c r="E21" s="111"/>
      <c r="F21" s="112" t="s">
        <v>72</v>
      </c>
      <c r="G21" s="123" t="s">
        <v>44</v>
      </c>
      <c r="H21" s="114" t="s">
        <v>36</v>
      </c>
      <c r="I21" s="112" t="s">
        <v>442</v>
      </c>
      <c r="J21" s="124" t="s">
        <v>443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444</v>
      </c>
      <c r="C22" s="110"/>
      <c r="D22" s="110" t="s">
        <v>33</v>
      </c>
      <c r="E22" s="111"/>
      <c r="F22" s="112" t="s">
        <v>82</v>
      </c>
      <c r="G22" s="123" t="s">
        <v>82</v>
      </c>
      <c r="H22" s="114" t="s">
        <v>36</v>
      </c>
      <c r="I22" s="112" t="s">
        <v>253</v>
      </c>
      <c r="J22" s="124" t="s">
        <v>253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445</v>
      </c>
      <c r="C23" s="110"/>
      <c r="D23" s="110" t="s">
        <v>33</v>
      </c>
      <c r="E23" s="111"/>
      <c r="F23" s="112" t="s">
        <v>65</v>
      </c>
      <c r="G23" s="123" t="s">
        <v>82</v>
      </c>
      <c r="H23" s="114" t="s">
        <v>36</v>
      </c>
      <c r="I23" s="112" t="s">
        <v>65</v>
      </c>
      <c r="J23" s="124" t="s">
        <v>82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110</v>
      </c>
      <c r="C24" s="110"/>
      <c r="D24" s="110" t="s">
        <v>33</v>
      </c>
      <c r="E24" s="111"/>
      <c r="F24" s="112" t="s">
        <v>65</v>
      </c>
      <c r="G24" s="123" t="s">
        <v>82</v>
      </c>
      <c r="H24" s="114" t="s">
        <v>36</v>
      </c>
      <c r="I24" s="112" t="s">
        <v>252</v>
      </c>
      <c r="J24" s="124" t="s">
        <v>253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199</v>
      </c>
      <c r="C25" s="110"/>
      <c r="D25" s="110" t="s">
        <v>33</v>
      </c>
      <c r="E25" s="111"/>
      <c r="F25" s="112" t="s">
        <v>51</v>
      </c>
      <c r="G25" s="123" t="s">
        <v>142</v>
      </c>
      <c r="H25" s="114" t="s">
        <v>36</v>
      </c>
      <c r="I25" s="112" t="s">
        <v>51</v>
      </c>
      <c r="J25" s="124" t="s">
        <v>142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377</v>
      </c>
      <c r="C26" s="110"/>
      <c r="D26" s="110" t="s">
        <v>33</v>
      </c>
      <c r="E26" s="111"/>
      <c r="F26" s="112" t="s">
        <v>57</v>
      </c>
      <c r="G26" s="123" t="s">
        <v>70</v>
      </c>
      <c r="H26" s="114" t="s">
        <v>36</v>
      </c>
      <c r="I26" s="112" t="s">
        <v>70</v>
      </c>
      <c r="J26" s="124" t="s">
        <v>61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49</v>
      </c>
      <c r="C27" s="110"/>
      <c r="D27" s="110" t="s">
        <v>33</v>
      </c>
      <c r="E27" s="111"/>
      <c r="F27" s="112" t="s">
        <v>57</v>
      </c>
      <c r="G27" s="123" t="s">
        <v>70</v>
      </c>
      <c r="H27" s="114" t="s">
        <v>36</v>
      </c>
      <c r="I27" s="112" t="s">
        <v>57</v>
      </c>
      <c r="J27" s="124" t="s">
        <v>70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22" t="s">
        <v>117</v>
      </c>
      <c r="C28" s="110"/>
      <c r="D28" s="110" t="s">
        <v>33</v>
      </c>
      <c r="E28" s="111"/>
      <c r="F28" s="112" t="s">
        <v>166</v>
      </c>
      <c r="G28" s="123" t="s">
        <v>166</v>
      </c>
      <c r="H28" s="114" t="s">
        <v>36</v>
      </c>
      <c r="I28" s="112" t="s">
        <v>166</v>
      </c>
      <c r="J28" s="124" t="s">
        <v>166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54</v>
      </c>
      <c r="C29" s="110"/>
      <c r="D29" s="110" t="s">
        <v>33</v>
      </c>
      <c r="E29" s="111"/>
      <c r="F29" s="112" t="s">
        <v>50</v>
      </c>
      <c r="G29" s="123" t="s">
        <v>51</v>
      </c>
      <c r="H29" s="114" t="s">
        <v>36</v>
      </c>
      <c r="I29" s="112" t="s">
        <v>50</v>
      </c>
      <c r="J29" s="124" t="s">
        <v>51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101</v>
      </c>
      <c r="C30" s="110"/>
      <c r="D30" s="110" t="s">
        <v>33</v>
      </c>
      <c r="E30" s="111"/>
      <c r="F30" s="112" t="s">
        <v>62</v>
      </c>
      <c r="G30" s="123" t="s">
        <v>83</v>
      </c>
      <c r="H30" s="114" t="s">
        <v>36</v>
      </c>
      <c r="I30" s="112" t="s">
        <v>62</v>
      </c>
      <c r="J30" s="124" t="s">
        <v>83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10"/>
      <c r="C31" s="110"/>
      <c r="D31" s="110"/>
      <c r="E31" s="111"/>
      <c r="F31" s="112"/>
      <c r="G31" s="123"/>
      <c r="H31" s="114"/>
      <c r="I31" s="112"/>
      <c r="J31" s="124"/>
      <c r="K31" s="117">
        <f>IF(I31*$K$5+J31*$L$5+J31*$M$5=0,"",I31*$K$5+J31*$L$5+J31*$M$5)</f>
      </c>
      <c r="L31" s="118"/>
      <c r="M31" s="119"/>
      <c r="N31" s="120"/>
      <c r="O31" s="125"/>
      <c r="P31" s="147"/>
      <c r="Q31" s="148"/>
    </row>
    <row r="32" spans="1:17" ht="14.25">
      <c r="A32" s="109" t="s">
        <v>446</v>
      </c>
      <c r="B32" s="110"/>
      <c r="C32" s="110"/>
      <c r="D32" s="110"/>
      <c r="E32" s="111"/>
      <c r="F32" s="112"/>
      <c r="G32" s="123"/>
      <c r="H32" s="114"/>
      <c r="I32" s="112"/>
      <c r="J32" s="124"/>
      <c r="K32" s="117">
        <f>IF(I32*$K$5+J32*$L$5+J32*$M$5=0,"",I32*$K$5+J32*$L$5+J32*$M$5)</f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447</v>
      </c>
      <c r="C33" s="110"/>
      <c r="D33" s="110" t="s">
        <v>33</v>
      </c>
      <c r="E33" s="111"/>
      <c r="F33" s="112" t="s">
        <v>78</v>
      </c>
      <c r="G33" s="123" t="s">
        <v>98</v>
      </c>
      <c r="H33" s="114" t="s">
        <v>36</v>
      </c>
      <c r="I33" s="112" t="s">
        <v>78</v>
      </c>
      <c r="J33" s="124" t="s">
        <v>98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259</v>
      </c>
      <c r="C34" s="110"/>
      <c r="D34" s="110" t="s">
        <v>33</v>
      </c>
      <c r="E34" s="111"/>
      <c r="F34" s="112" t="s">
        <v>177</v>
      </c>
      <c r="G34" s="123" t="s">
        <v>178</v>
      </c>
      <c r="H34" s="114" t="s">
        <v>36</v>
      </c>
      <c r="I34" s="112" t="s">
        <v>177</v>
      </c>
      <c r="J34" s="124" t="s">
        <v>178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117</v>
      </c>
      <c r="C35" s="110"/>
      <c r="D35" s="110" t="s">
        <v>33</v>
      </c>
      <c r="E35" s="111"/>
      <c r="F35" s="112" t="s">
        <v>166</v>
      </c>
      <c r="G35" s="123" t="s">
        <v>166</v>
      </c>
      <c r="H35" s="114" t="s">
        <v>36</v>
      </c>
      <c r="I35" s="112" t="s">
        <v>166</v>
      </c>
      <c r="J35" s="124" t="s">
        <v>166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10"/>
      <c r="C36" s="110"/>
      <c r="D36" s="110"/>
      <c r="E36" s="111"/>
      <c r="F36" s="112"/>
      <c r="G36" s="123"/>
      <c r="H36" s="114"/>
      <c r="I36" s="112"/>
      <c r="J36" s="124"/>
      <c r="K36" s="117">
        <f>IF(I36*$K$5+J36*$L$5+J36*$M$5=0,"",I36*$K$5+J36*$L$5+J36*$M$5)</f>
      </c>
      <c r="L36" s="118"/>
      <c r="M36" s="119"/>
      <c r="N36" s="120"/>
      <c r="O36" s="125"/>
      <c r="P36" s="147"/>
      <c r="Q36" s="148"/>
    </row>
    <row r="37" spans="1:17" ht="14.25">
      <c r="A37" s="109" t="s">
        <v>89</v>
      </c>
      <c r="B37" s="110"/>
      <c r="C37" s="110"/>
      <c r="D37" s="110"/>
      <c r="E37" s="111"/>
      <c r="F37" s="112"/>
      <c r="G37" s="123"/>
      <c r="H37" s="114"/>
      <c r="I37" s="112"/>
      <c r="J37" s="124"/>
      <c r="K37" s="117">
        <f>IF(I37*$K$5+J37*$L$5+J37*$M$5=0,"",I37*$K$5+J37*$L$5+J37*$M$5)</f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90</v>
      </c>
      <c r="C38" s="110"/>
      <c r="D38" s="110" t="s">
        <v>33</v>
      </c>
      <c r="E38" s="111"/>
      <c r="F38" s="112" t="s">
        <v>72</v>
      </c>
      <c r="G38" s="123" t="s">
        <v>35</v>
      </c>
      <c r="H38" s="114" t="s">
        <v>36</v>
      </c>
      <c r="I38" s="112" t="s">
        <v>72</v>
      </c>
      <c r="J38" s="124" t="s">
        <v>35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22" t="s">
        <v>91</v>
      </c>
      <c r="C39" s="110"/>
      <c r="D39" s="110" t="s">
        <v>33</v>
      </c>
      <c r="E39" s="111"/>
      <c r="F39" s="112" t="s">
        <v>92</v>
      </c>
      <c r="G39" s="123" t="s">
        <v>35</v>
      </c>
      <c r="H39" s="114" t="s">
        <v>36</v>
      </c>
      <c r="I39" s="112" t="s">
        <v>92</v>
      </c>
      <c r="J39" s="124" t="s">
        <v>35</v>
      </c>
      <c r="K39" s="117" t="s">
        <v>35</v>
      </c>
      <c r="L39" s="118"/>
      <c r="M39" s="119"/>
      <c r="N39" s="120"/>
      <c r="O39" s="125"/>
      <c r="P39" s="147"/>
      <c r="Q39" s="148"/>
    </row>
    <row r="40" spans="1:17" ht="13.5" customHeight="1">
      <c r="A40" s="126">
        <f>CONCATENATE(R40,S40)</f>
      </c>
      <c r="B40" s="127"/>
      <c r="C40" s="127"/>
      <c r="D40" s="127"/>
      <c r="E40" s="128"/>
      <c r="F40" s="129"/>
      <c r="G40" s="130"/>
      <c r="H40" s="131"/>
      <c r="I40" s="129"/>
      <c r="J40" s="132"/>
      <c r="K40" s="133">
        <f>IF(I40*$K$5+J40*$L$5+J40*$M$5=0,"",I40*$K$5+J40*$L$5+J40*$M$5)</f>
      </c>
      <c r="L40" s="134"/>
      <c r="M40" s="119"/>
      <c r="N40" s="120"/>
      <c r="O40" s="125"/>
      <c r="P40" s="147"/>
      <c r="Q40" s="148"/>
    </row>
    <row r="41" spans="1:17" ht="14.25">
      <c r="A41" s="109" t="s">
        <v>212</v>
      </c>
      <c r="B41" s="110"/>
      <c r="C41" s="110"/>
      <c r="D41" s="110"/>
      <c r="E41" s="111"/>
      <c r="F41" s="112"/>
      <c r="G41" s="123"/>
      <c r="H41" s="114"/>
      <c r="I41" s="112"/>
      <c r="J41" s="124"/>
      <c r="K41" s="117">
        <f>IF(I41*$K$5+J41*$L$5+J41*$M$5=0,"",I41*$K$5+J41*$L$5+J41*$M$5)</f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22" t="s">
        <v>32</v>
      </c>
      <c r="C42" s="110"/>
      <c r="D42" s="110" t="s">
        <v>33</v>
      </c>
      <c r="E42" s="111"/>
      <c r="F42" s="112" t="s">
        <v>34</v>
      </c>
      <c r="G42" s="123" t="s">
        <v>213</v>
      </c>
      <c r="H42" s="114" t="s">
        <v>36</v>
      </c>
      <c r="I42" s="112" t="s">
        <v>34</v>
      </c>
      <c r="J42" s="124" t="s">
        <v>213</v>
      </c>
      <c r="K42" s="117" t="s">
        <v>35</v>
      </c>
      <c r="L42" s="118"/>
      <c r="M42" s="119"/>
      <c r="N42" s="120"/>
      <c r="O42" s="125"/>
      <c r="P42" s="147"/>
      <c r="Q42" s="148"/>
    </row>
    <row r="43" spans="1:17" ht="14.25">
      <c r="A43" s="109"/>
      <c r="B43" s="110"/>
      <c r="C43" s="110"/>
      <c r="D43" s="110"/>
      <c r="E43" s="111"/>
      <c r="F43" s="112"/>
      <c r="G43" s="123"/>
      <c r="H43" s="114"/>
      <c r="I43" s="112"/>
      <c r="J43" s="124"/>
      <c r="K43" s="117">
        <f>IF(I43*$K$5+J43*$L$5+J43*$M$5=0,"",I43*$K$5+J43*$L$5+J43*$M$5)</f>
      </c>
      <c r="L43" s="118"/>
      <c r="M43" s="119"/>
      <c r="N43" s="120"/>
      <c r="O43" s="125"/>
      <c r="P43" s="147"/>
      <c r="Q43" s="148"/>
    </row>
    <row r="44" spans="1:17" ht="14.25">
      <c r="A44" s="109" t="s">
        <v>448</v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>IF(I44*$K$5+J44*$L$5+J44*$M$5=0,"",I44*$K$5+J44*$L$5+J44*$M$5)</f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262</v>
      </c>
      <c r="C45" s="110"/>
      <c r="D45" s="110" t="s">
        <v>33</v>
      </c>
      <c r="E45" s="111"/>
      <c r="F45" s="112" t="s">
        <v>310</v>
      </c>
      <c r="G45" s="123" t="s">
        <v>310</v>
      </c>
      <c r="H45" s="114" t="s">
        <v>36</v>
      </c>
      <c r="I45" s="112" t="s">
        <v>310</v>
      </c>
      <c r="J45" s="124" t="s">
        <v>310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22" t="s">
        <v>46</v>
      </c>
      <c r="C46" s="110"/>
      <c r="D46" s="110" t="s">
        <v>33</v>
      </c>
      <c r="E46" s="111"/>
      <c r="F46" s="112" t="s">
        <v>160</v>
      </c>
      <c r="G46" s="123" t="s">
        <v>160</v>
      </c>
      <c r="H46" s="114" t="s">
        <v>36</v>
      </c>
      <c r="I46" s="112" t="s">
        <v>160</v>
      </c>
      <c r="J46" s="124" t="s">
        <v>160</v>
      </c>
      <c r="K46" s="117" t="s">
        <v>35</v>
      </c>
      <c r="L46" s="118"/>
      <c r="M46" s="119"/>
      <c r="N46" s="120"/>
      <c r="O46" s="125"/>
      <c r="P46" s="151"/>
      <c r="Q46" s="152"/>
    </row>
    <row r="47" spans="1:17" ht="14.25">
      <c r="A47" s="109"/>
      <c r="B47" s="122" t="s">
        <v>333</v>
      </c>
      <c r="C47" s="110"/>
      <c r="D47" s="110" t="s">
        <v>33</v>
      </c>
      <c r="E47" s="111"/>
      <c r="F47" s="112" t="s">
        <v>87</v>
      </c>
      <c r="G47" s="123" t="s">
        <v>87</v>
      </c>
      <c r="H47" s="114" t="s">
        <v>36</v>
      </c>
      <c r="I47" s="112" t="s">
        <v>87</v>
      </c>
      <c r="J47" s="124" t="s">
        <v>87</v>
      </c>
      <c r="K47" s="117" t="s">
        <v>35</v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22" t="s">
        <v>53</v>
      </c>
      <c r="C48" s="110"/>
      <c r="D48" s="110" t="s">
        <v>33</v>
      </c>
      <c r="E48" s="111"/>
      <c r="F48" s="112" t="s">
        <v>142</v>
      </c>
      <c r="G48" s="123" t="s">
        <v>142</v>
      </c>
      <c r="H48" s="114" t="s">
        <v>36</v>
      </c>
      <c r="I48" s="112" t="s">
        <v>142</v>
      </c>
      <c r="J48" s="124" t="s">
        <v>142</v>
      </c>
      <c r="K48" s="117" t="s">
        <v>35</v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22" t="s">
        <v>449</v>
      </c>
      <c r="C49" s="110"/>
      <c r="D49" s="110" t="s">
        <v>33</v>
      </c>
      <c r="E49" s="111"/>
      <c r="F49" s="112" t="s">
        <v>83</v>
      </c>
      <c r="G49" s="123" t="s">
        <v>83</v>
      </c>
      <c r="H49" s="114" t="s">
        <v>36</v>
      </c>
      <c r="I49" s="112" t="s">
        <v>83</v>
      </c>
      <c r="J49" s="124" t="s">
        <v>83</v>
      </c>
      <c r="K49" s="117" t="s">
        <v>35</v>
      </c>
      <c r="L49" s="118"/>
      <c r="M49" s="119"/>
      <c r="N49" s="120"/>
      <c r="O49" s="125"/>
      <c r="P49" s="153"/>
      <c r="Q49" s="154"/>
    </row>
    <row r="50" spans="1:17" ht="14.25">
      <c r="A50" s="126"/>
      <c r="B50" s="127"/>
      <c r="C50" s="127"/>
      <c r="D50" s="127"/>
      <c r="E50" s="128"/>
      <c r="F50" s="129"/>
      <c r="G50" s="130"/>
      <c r="H50" s="131"/>
      <c r="I50" s="129"/>
      <c r="J50" s="132"/>
      <c r="K50" s="133">
        <f aca="true" t="shared" si="1" ref="K50:K65">IF(I50*$K$5+J50*$L$5+J50*$M$5=0,"",I50*$K$5+J50*$L$5+J50*$M$5)</f>
      </c>
      <c r="L50" s="134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1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1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1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1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1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2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1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2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1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2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1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2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1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2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1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2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1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2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1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2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1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2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1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2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1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312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194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451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198</v>
      </c>
      <c r="C17" s="110"/>
      <c r="D17" s="110" t="s">
        <v>33</v>
      </c>
      <c r="E17" s="111"/>
      <c r="F17" s="112" t="s">
        <v>134</v>
      </c>
      <c r="G17" s="123" t="s">
        <v>34</v>
      </c>
      <c r="H17" s="114" t="s">
        <v>36</v>
      </c>
      <c r="I17" s="112" t="s">
        <v>134</v>
      </c>
      <c r="J17" s="124" t="s">
        <v>34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452</v>
      </c>
      <c r="C18" s="110"/>
      <c r="D18" s="110" t="s">
        <v>33</v>
      </c>
      <c r="E18" s="111"/>
      <c r="F18" s="112" t="s">
        <v>95</v>
      </c>
      <c r="G18" s="123" t="s">
        <v>97</v>
      </c>
      <c r="H18" s="114" t="s">
        <v>36</v>
      </c>
      <c r="I18" s="112" t="s">
        <v>95</v>
      </c>
      <c r="J18" s="124" t="s">
        <v>97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106</v>
      </c>
      <c r="C19" s="110"/>
      <c r="D19" s="110" t="s">
        <v>33</v>
      </c>
      <c r="E19" s="111"/>
      <c r="F19" s="112" t="s">
        <v>97</v>
      </c>
      <c r="G19" s="123" t="s">
        <v>98</v>
      </c>
      <c r="H19" s="114" t="s">
        <v>36</v>
      </c>
      <c r="I19" s="112" t="s">
        <v>157</v>
      </c>
      <c r="J19" s="124" t="s">
        <v>158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113</v>
      </c>
      <c r="C20" s="110"/>
      <c r="D20" s="110" t="s">
        <v>33</v>
      </c>
      <c r="E20" s="111"/>
      <c r="F20" s="112" t="s">
        <v>51</v>
      </c>
      <c r="G20" s="123" t="s">
        <v>142</v>
      </c>
      <c r="H20" s="114" t="s">
        <v>36</v>
      </c>
      <c r="I20" s="112" t="s">
        <v>143</v>
      </c>
      <c r="J20" s="124" t="s">
        <v>144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110</v>
      </c>
      <c r="C21" s="110"/>
      <c r="D21" s="110" t="s">
        <v>33</v>
      </c>
      <c r="E21" s="111"/>
      <c r="F21" s="112" t="s">
        <v>177</v>
      </c>
      <c r="G21" s="123" t="s">
        <v>178</v>
      </c>
      <c r="H21" s="114" t="s">
        <v>36</v>
      </c>
      <c r="I21" s="112" t="s">
        <v>159</v>
      </c>
      <c r="J21" s="124" t="s">
        <v>303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273</v>
      </c>
      <c r="C22" s="110"/>
      <c r="D22" s="110" t="s">
        <v>33</v>
      </c>
      <c r="E22" s="111"/>
      <c r="F22" s="112" t="s">
        <v>177</v>
      </c>
      <c r="G22" s="123" t="s">
        <v>178</v>
      </c>
      <c r="H22" s="114" t="s">
        <v>36</v>
      </c>
      <c r="I22" s="112" t="s">
        <v>177</v>
      </c>
      <c r="J22" s="124" t="s">
        <v>178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>CONCATENATE(R23,S23)</f>
      </c>
      <c r="B23" s="122" t="s">
        <v>431</v>
      </c>
      <c r="C23" s="110"/>
      <c r="D23" s="110" t="s">
        <v>33</v>
      </c>
      <c r="E23" s="111"/>
      <c r="F23" s="112" t="s">
        <v>159</v>
      </c>
      <c r="G23" s="123" t="s">
        <v>160</v>
      </c>
      <c r="H23" s="114" t="s">
        <v>36</v>
      </c>
      <c r="I23" s="112" t="s">
        <v>369</v>
      </c>
      <c r="J23" s="124" t="s">
        <v>453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>CONCATENATE(R24,S24)</f>
      </c>
      <c r="B24" s="122" t="s">
        <v>334</v>
      </c>
      <c r="C24" s="110"/>
      <c r="D24" s="110" t="s">
        <v>33</v>
      </c>
      <c r="E24" s="111"/>
      <c r="F24" s="112" t="s">
        <v>159</v>
      </c>
      <c r="G24" s="123" t="s">
        <v>160</v>
      </c>
      <c r="H24" s="114" t="s">
        <v>36</v>
      </c>
      <c r="I24" s="112" t="s">
        <v>159</v>
      </c>
      <c r="J24" s="124" t="s">
        <v>160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>CONCATENATE(R25,S25)</f>
      </c>
      <c r="B25" s="122" t="s">
        <v>54</v>
      </c>
      <c r="C25" s="110"/>
      <c r="D25" s="110" t="s">
        <v>33</v>
      </c>
      <c r="E25" s="111"/>
      <c r="F25" s="112" t="s">
        <v>59</v>
      </c>
      <c r="G25" s="123" t="s">
        <v>60</v>
      </c>
      <c r="H25" s="114" t="s">
        <v>36</v>
      </c>
      <c r="I25" s="112" t="s">
        <v>59</v>
      </c>
      <c r="J25" s="124" t="s">
        <v>60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>CONCATENATE(R26,S26)</f>
      </c>
      <c r="B26" s="122" t="s">
        <v>179</v>
      </c>
      <c r="C26" s="110"/>
      <c r="D26" s="110" t="s">
        <v>33</v>
      </c>
      <c r="E26" s="111"/>
      <c r="F26" s="112" t="s">
        <v>351</v>
      </c>
      <c r="G26" s="123" t="s">
        <v>352</v>
      </c>
      <c r="H26" s="114" t="s">
        <v>36</v>
      </c>
      <c r="I26" s="112" t="s">
        <v>351</v>
      </c>
      <c r="J26" s="124" t="s">
        <v>352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>CONCATENATE(R27,S27)</f>
      </c>
      <c r="B27" s="110"/>
      <c r="C27" s="110"/>
      <c r="D27" s="110"/>
      <c r="E27" s="111"/>
      <c r="F27" s="112"/>
      <c r="G27" s="123"/>
      <c r="H27" s="114"/>
      <c r="I27" s="112"/>
      <c r="J27" s="124"/>
      <c r="K27" s="117">
        <f>IF(I27*$K$5+J27*$L$5+J27*$M$5=0,"",I27*$K$5+J27*$L$5+J27*$M$5)</f>
      </c>
      <c r="L27" s="118"/>
      <c r="M27" s="119"/>
      <c r="N27" s="120"/>
      <c r="O27" s="125"/>
      <c r="P27" s="147"/>
      <c r="Q27" s="148"/>
    </row>
    <row r="28" spans="1:17" ht="14.25">
      <c r="A28" s="109" t="s">
        <v>454</v>
      </c>
      <c r="B28" s="110"/>
      <c r="C28" s="110"/>
      <c r="D28" s="110"/>
      <c r="E28" s="111"/>
      <c r="F28" s="112"/>
      <c r="G28" s="123"/>
      <c r="H28" s="114"/>
      <c r="I28" s="112"/>
      <c r="J28" s="124"/>
      <c r="K28" s="117">
        <f>IF(I28*$K$5+J28*$L$5+J28*$M$5=0,"",I28*$K$5+J28*$L$5+J28*$M$5)</f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243</v>
      </c>
      <c r="C29" s="110"/>
      <c r="D29" s="110" t="s">
        <v>33</v>
      </c>
      <c r="E29" s="111"/>
      <c r="F29" s="112" t="s">
        <v>72</v>
      </c>
      <c r="G29" s="123" t="s">
        <v>44</v>
      </c>
      <c r="H29" s="114" t="s">
        <v>36</v>
      </c>
      <c r="I29" s="112" t="s">
        <v>73</v>
      </c>
      <c r="J29" s="124" t="s">
        <v>74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26">
        <f>CONCATENATE(R30,S30)</f>
      </c>
      <c r="B30" s="127"/>
      <c r="C30" s="127"/>
      <c r="D30" s="127"/>
      <c r="E30" s="128"/>
      <c r="F30" s="129"/>
      <c r="G30" s="130"/>
      <c r="H30" s="131"/>
      <c r="I30" s="129"/>
      <c r="J30" s="132"/>
      <c r="K30" s="133">
        <f>IF(I30*$K$5+J30*$L$5+J30*$M$5=0,"",I30*$K$5+J30*$L$5+J30*$M$5)</f>
      </c>
      <c r="L30" s="134"/>
      <c r="M30" s="119"/>
      <c r="N30" s="120"/>
      <c r="O30" s="125"/>
      <c r="P30" s="147"/>
      <c r="Q30" s="148"/>
    </row>
    <row r="31" spans="1:17" ht="14.25">
      <c r="A31" s="109" t="s">
        <v>212</v>
      </c>
      <c r="B31" s="110"/>
      <c r="C31" s="110"/>
      <c r="D31" s="110"/>
      <c r="E31" s="111"/>
      <c r="F31" s="112"/>
      <c r="G31" s="123"/>
      <c r="H31" s="114"/>
      <c r="I31" s="112"/>
      <c r="J31" s="124"/>
      <c r="K31" s="117">
        <f>IF(I31*$K$5+J31*$L$5+J31*$M$5=0,"",I31*$K$5+J31*$L$5+J31*$M$5)</f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32</v>
      </c>
      <c r="C32" s="110"/>
      <c r="D32" s="110" t="s">
        <v>33</v>
      </c>
      <c r="E32" s="111"/>
      <c r="F32" s="112" t="s">
        <v>34</v>
      </c>
      <c r="G32" s="123" t="s">
        <v>213</v>
      </c>
      <c r="H32" s="114" t="s">
        <v>36</v>
      </c>
      <c r="I32" s="112" t="s">
        <v>34</v>
      </c>
      <c r="J32" s="124" t="s">
        <v>213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10"/>
      <c r="C33" s="110"/>
      <c r="D33" s="110"/>
      <c r="E33" s="111"/>
      <c r="F33" s="112"/>
      <c r="G33" s="123"/>
      <c r="H33" s="114"/>
      <c r="I33" s="112"/>
      <c r="J33" s="124"/>
      <c r="K33" s="117">
        <f>IF(I33*$K$5+J33*$L$5+J33*$M$5=0,"",I33*$K$5+J33*$L$5+J33*$M$5)</f>
      </c>
      <c r="L33" s="118"/>
      <c r="M33" s="119"/>
      <c r="N33" s="120"/>
      <c r="O33" s="125"/>
      <c r="P33" s="147"/>
      <c r="Q33" s="148"/>
    </row>
    <row r="34" spans="1:17" ht="14.25">
      <c r="A34" s="109" t="s">
        <v>455</v>
      </c>
      <c r="B34" s="110"/>
      <c r="C34" s="110"/>
      <c r="D34" s="110"/>
      <c r="E34" s="111"/>
      <c r="F34" s="112"/>
      <c r="G34" s="123"/>
      <c r="H34" s="114"/>
      <c r="I34" s="112"/>
      <c r="J34" s="124"/>
      <c r="K34" s="117">
        <f>IF(I34*$K$5+J34*$L$5+J34*$M$5=0,"",I34*$K$5+J34*$L$5+J34*$M$5)</f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456</v>
      </c>
      <c r="C35" s="110"/>
      <c r="D35" s="110" t="s">
        <v>33</v>
      </c>
      <c r="E35" s="111"/>
      <c r="F35" s="112" t="s">
        <v>44</v>
      </c>
      <c r="G35" s="123" t="s">
        <v>44</v>
      </c>
      <c r="H35" s="114" t="s">
        <v>36</v>
      </c>
      <c r="I35" s="112" t="s">
        <v>44</v>
      </c>
      <c r="J35" s="124" t="s">
        <v>44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26">
        <f>CONCATENATE(R36,S36)</f>
      </c>
      <c r="B36" s="127"/>
      <c r="C36" s="127"/>
      <c r="D36" s="127"/>
      <c r="E36" s="128"/>
      <c r="F36" s="129"/>
      <c r="G36" s="130"/>
      <c r="H36" s="131"/>
      <c r="I36" s="129"/>
      <c r="J36" s="132"/>
      <c r="K36" s="133">
        <f aca="true" t="shared" si="0" ref="K36:K65">IF(I36*$K$5+J36*$L$5+J36*$M$5=0,"",I36*$K$5+J36*$L$5+J36*$M$5)</f>
      </c>
      <c r="L36" s="134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10"/>
      <c r="C37" s="110"/>
      <c r="D37" s="110"/>
      <c r="E37" s="111"/>
      <c r="F37" s="112"/>
      <c r="G37" s="123"/>
      <c r="H37" s="114"/>
      <c r="I37" s="112"/>
      <c r="J37" s="124"/>
      <c r="K37" s="117">
        <f t="shared" si="0"/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10"/>
      <c r="C38" s="110"/>
      <c r="D38" s="110"/>
      <c r="E38" s="111"/>
      <c r="F38" s="112"/>
      <c r="G38" s="123"/>
      <c r="H38" s="114"/>
      <c r="I38" s="112"/>
      <c r="J38" s="124"/>
      <c r="K38" s="117">
        <f t="shared" si="0"/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10"/>
      <c r="C39" s="110"/>
      <c r="D39" s="110"/>
      <c r="E39" s="111"/>
      <c r="F39" s="112"/>
      <c r="G39" s="123"/>
      <c r="H39" s="114"/>
      <c r="I39" s="112"/>
      <c r="J39" s="124"/>
      <c r="K39" s="117">
        <f t="shared" si="0"/>
      </c>
      <c r="L39" s="118"/>
      <c r="M39" s="119"/>
      <c r="N39" s="120"/>
      <c r="O39" s="125"/>
      <c r="P39" s="147"/>
      <c r="Q39" s="148"/>
    </row>
    <row r="40" spans="1:17" ht="13.5" customHeight="1">
      <c r="A40" s="109">
        <f>CONCATENATE(R40,S40)</f>
      </c>
      <c r="B40" s="110"/>
      <c r="C40" s="110"/>
      <c r="D40" s="110"/>
      <c r="E40" s="111"/>
      <c r="F40" s="112"/>
      <c r="G40" s="123"/>
      <c r="H40" s="114"/>
      <c r="I40" s="112"/>
      <c r="J40" s="124"/>
      <c r="K40" s="117">
        <f t="shared" si="0"/>
      </c>
      <c r="L40" s="118"/>
      <c r="M40" s="119"/>
      <c r="N40" s="120"/>
      <c r="O40" s="125"/>
      <c r="P40" s="147"/>
      <c r="Q40" s="148"/>
    </row>
    <row r="41" spans="1:17" ht="14.25">
      <c r="A41" s="109"/>
      <c r="B41" s="110"/>
      <c r="C41" s="110"/>
      <c r="D41" s="110"/>
      <c r="E41" s="111"/>
      <c r="F41" s="112"/>
      <c r="G41" s="123"/>
      <c r="H41" s="114"/>
      <c r="I41" s="112"/>
      <c r="J41" s="124"/>
      <c r="K41" s="117">
        <f t="shared" si="0"/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10"/>
      <c r="C42" s="110"/>
      <c r="D42" s="110"/>
      <c r="E42" s="111"/>
      <c r="F42" s="112"/>
      <c r="G42" s="123"/>
      <c r="H42" s="114"/>
      <c r="I42" s="112"/>
      <c r="J42" s="124"/>
      <c r="K42" s="117">
        <f t="shared" si="0"/>
      </c>
      <c r="L42" s="118"/>
      <c r="M42" s="119"/>
      <c r="N42" s="120"/>
      <c r="O42" s="125"/>
      <c r="P42" s="147"/>
      <c r="Q42" s="148"/>
    </row>
    <row r="43" spans="1:17" ht="14.25">
      <c r="A43" s="109"/>
      <c r="B43" s="110"/>
      <c r="C43" s="110"/>
      <c r="D43" s="110"/>
      <c r="E43" s="111"/>
      <c r="F43" s="112"/>
      <c r="G43" s="123"/>
      <c r="H43" s="114"/>
      <c r="I43" s="112"/>
      <c r="J43" s="124"/>
      <c r="K43" s="117">
        <f t="shared" si="0"/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 t="shared" si="0"/>
      </c>
      <c r="L44" s="118"/>
      <c r="M44" s="119"/>
      <c r="N44" s="120"/>
      <c r="O44" s="125"/>
      <c r="P44" s="149"/>
      <c r="Q44" s="150"/>
    </row>
    <row r="45" spans="1:17" ht="14.25">
      <c r="A45" s="109"/>
      <c r="B45" s="110"/>
      <c r="C45" s="110"/>
      <c r="D45" s="110"/>
      <c r="E45" s="111"/>
      <c r="F45" s="112"/>
      <c r="G45" s="123"/>
      <c r="H45" s="114"/>
      <c r="I45" s="112"/>
      <c r="J45" s="124"/>
      <c r="K45" s="117">
        <f t="shared" si="0"/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10"/>
      <c r="C46" s="110"/>
      <c r="D46" s="110"/>
      <c r="E46" s="111"/>
      <c r="F46" s="112"/>
      <c r="G46" s="123"/>
      <c r="H46" s="114"/>
      <c r="I46" s="112"/>
      <c r="J46" s="124"/>
      <c r="K46" s="117">
        <f t="shared" si="0"/>
      </c>
      <c r="L46" s="118"/>
      <c r="M46" s="119"/>
      <c r="N46" s="120"/>
      <c r="O46" s="125"/>
      <c r="P46" s="151"/>
      <c r="Q46" s="152"/>
    </row>
    <row r="47" spans="1:17" ht="14.25">
      <c r="A47" s="109"/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 t="shared" si="0"/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10"/>
      <c r="C48" s="110"/>
      <c r="D48" s="110"/>
      <c r="E48" s="111"/>
      <c r="F48" s="112"/>
      <c r="G48" s="123"/>
      <c r="H48" s="114"/>
      <c r="I48" s="112"/>
      <c r="J48" s="124"/>
      <c r="K48" s="117">
        <f t="shared" si="0"/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10"/>
      <c r="C49" s="110"/>
      <c r="D49" s="110"/>
      <c r="E49" s="111"/>
      <c r="F49" s="112"/>
      <c r="G49" s="123"/>
      <c r="H49" s="114"/>
      <c r="I49" s="112"/>
      <c r="J49" s="124"/>
      <c r="K49" s="117">
        <f t="shared" si="0"/>
      </c>
      <c r="L49" s="118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0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0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0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0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0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0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1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0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1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0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1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0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1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0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1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0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1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0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1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0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1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0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1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0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1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0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281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215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458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148</v>
      </c>
      <c r="C17" s="110"/>
      <c r="D17" s="110" t="s">
        <v>33</v>
      </c>
      <c r="E17" s="111"/>
      <c r="F17" s="112" t="s">
        <v>150</v>
      </c>
      <c r="G17" s="123" t="s">
        <v>151</v>
      </c>
      <c r="H17" s="114" t="s">
        <v>36</v>
      </c>
      <c r="I17" s="112" t="s">
        <v>150</v>
      </c>
      <c r="J17" s="124" t="s">
        <v>151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362</v>
      </c>
      <c r="C18" s="110"/>
      <c r="D18" s="110" t="s">
        <v>33</v>
      </c>
      <c r="E18" s="111"/>
      <c r="F18" s="112" t="s">
        <v>72</v>
      </c>
      <c r="G18" s="123" t="s">
        <v>44</v>
      </c>
      <c r="H18" s="114" t="s">
        <v>36</v>
      </c>
      <c r="I18" s="112" t="s">
        <v>459</v>
      </c>
      <c r="J18" s="124" t="s">
        <v>330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106</v>
      </c>
      <c r="C19" s="110"/>
      <c r="D19" s="110" t="s">
        <v>33</v>
      </c>
      <c r="E19" s="111"/>
      <c r="F19" s="112" t="s">
        <v>97</v>
      </c>
      <c r="G19" s="123" t="s">
        <v>98</v>
      </c>
      <c r="H19" s="114" t="s">
        <v>36</v>
      </c>
      <c r="I19" s="112" t="s">
        <v>157</v>
      </c>
      <c r="J19" s="124" t="s">
        <v>158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113</v>
      </c>
      <c r="C20" s="110"/>
      <c r="D20" s="110" t="s">
        <v>33</v>
      </c>
      <c r="E20" s="111"/>
      <c r="F20" s="112" t="s">
        <v>65</v>
      </c>
      <c r="G20" s="123" t="s">
        <v>82</v>
      </c>
      <c r="H20" s="114" t="s">
        <v>36</v>
      </c>
      <c r="I20" s="112" t="s">
        <v>67</v>
      </c>
      <c r="J20" s="124" t="s">
        <v>154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460</v>
      </c>
      <c r="C21" s="110"/>
      <c r="D21" s="110" t="s">
        <v>33</v>
      </c>
      <c r="E21" s="111"/>
      <c r="F21" s="112" t="s">
        <v>48</v>
      </c>
      <c r="G21" s="123" t="s">
        <v>87</v>
      </c>
      <c r="H21" s="114" t="s">
        <v>36</v>
      </c>
      <c r="I21" s="112" t="s">
        <v>48</v>
      </c>
      <c r="J21" s="124" t="s">
        <v>87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461</v>
      </c>
      <c r="C22" s="110"/>
      <c r="D22" s="110" t="s">
        <v>33</v>
      </c>
      <c r="E22" s="111"/>
      <c r="F22" s="112" t="s">
        <v>187</v>
      </c>
      <c r="G22" s="123" t="s">
        <v>188</v>
      </c>
      <c r="H22" s="114" t="s">
        <v>36</v>
      </c>
      <c r="I22" s="112" t="s">
        <v>187</v>
      </c>
      <c r="J22" s="124" t="s">
        <v>188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>CONCATENATE(R23,S23)</f>
      </c>
      <c r="B23" s="122" t="s">
        <v>32</v>
      </c>
      <c r="C23" s="110"/>
      <c r="D23" s="110" t="s">
        <v>33</v>
      </c>
      <c r="E23" s="111"/>
      <c r="F23" s="112" t="s">
        <v>65</v>
      </c>
      <c r="G23" s="123" t="s">
        <v>82</v>
      </c>
      <c r="H23" s="114" t="s">
        <v>36</v>
      </c>
      <c r="I23" s="112" t="s">
        <v>65</v>
      </c>
      <c r="J23" s="124" t="s">
        <v>82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>CONCATENATE(R24,S24)</f>
      </c>
      <c r="B24" s="122" t="s">
        <v>249</v>
      </c>
      <c r="C24" s="110"/>
      <c r="D24" s="110" t="s">
        <v>33</v>
      </c>
      <c r="E24" s="111"/>
      <c r="F24" s="112" t="s">
        <v>57</v>
      </c>
      <c r="G24" s="123" t="s">
        <v>70</v>
      </c>
      <c r="H24" s="114" t="s">
        <v>36</v>
      </c>
      <c r="I24" s="112" t="s">
        <v>250</v>
      </c>
      <c r="J24" s="124" t="s">
        <v>251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>CONCATENATE(R25,S25)</f>
      </c>
      <c r="B25" s="122" t="s">
        <v>117</v>
      </c>
      <c r="C25" s="110"/>
      <c r="D25" s="110" t="s">
        <v>33</v>
      </c>
      <c r="E25" s="111"/>
      <c r="F25" s="112" t="s">
        <v>166</v>
      </c>
      <c r="G25" s="123" t="s">
        <v>166</v>
      </c>
      <c r="H25" s="114" t="s">
        <v>36</v>
      </c>
      <c r="I25" s="112" t="s">
        <v>166</v>
      </c>
      <c r="J25" s="124" t="s">
        <v>166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>CONCATENATE(R26,S26)</f>
      </c>
      <c r="B26" s="122" t="s">
        <v>119</v>
      </c>
      <c r="C26" s="110"/>
      <c r="D26" s="110" t="s">
        <v>33</v>
      </c>
      <c r="E26" s="111"/>
      <c r="F26" s="112" t="s">
        <v>35</v>
      </c>
      <c r="G26" s="123" t="s">
        <v>35</v>
      </c>
      <c r="H26" s="114" t="s">
        <v>36</v>
      </c>
      <c r="I26" s="112" t="s">
        <v>35</v>
      </c>
      <c r="J26" s="124" t="s">
        <v>35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>CONCATENATE(R27,S27)</f>
      </c>
      <c r="B27" s="110"/>
      <c r="C27" s="110"/>
      <c r="D27" s="110"/>
      <c r="E27" s="111"/>
      <c r="F27" s="112"/>
      <c r="G27" s="123"/>
      <c r="H27" s="114"/>
      <c r="I27" s="112"/>
      <c r="J27" s="124"/>
      <c r="K27" s="117">
        <f>IF(I27*$K$5+J27*$L$5+J27*$M$5=0,"",I27*$K$5+J27*$L$5+J27*$M$5)</f>
      </c>
      <c r="L27" s="118"/>
      <c r="M27" s="119"/>
      <c r="N27" s="120"/>
      <c r="O27" s="125"/>
      <c r="P27" s="147"/>
      <c r="Q27" s="148"/>
    </row>
    <row r="28" spans="1:17" ht="14.25">
      <c r="A28" s="109" t="s">
        <v>462</v>
      </c>
      <c r="B28" s="110"/>
      <c r="C28" s="110"/>
      <c r="D28" s="110"/>
      <c r="E28" s="111"/>
      <c r="F28" s="112"/>
      <c r="G28" s="123"/>
      <c r="H28" s="114"/>
      <c r="I28" s="112"/>
      <c r="J28" s="124"/>
      <c r="K28" s="117">
        <f>IF(I28*$K$5+J28*$L$5+J28*$M$5=0,"",I28*$K$5+J28*$L$5+J28*$M$5)</f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393</v>
      </c>
      <c r="C29" s="110"/>
      <c r="D29" s="110" t="s">
        <v>463</v>
      </c>
      <c r="E29" s="111"/>
      <c r="F29" s="112" t="s">
        <v>103</v>
      </c>
      <c r="G29" s="123" t="s">
        <v>77</v>
      </c>
      <c r="H29" s="114" t="s">
        <v>36</v>
      </c>
      <c r="I29" s="112" t="s">
        <v>103</v>
      </c>
      <c r="J29" s="124" t="s">
        <v>77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113</v>
      </c>
      <c r="C30" s="110"/>
      <c r="D30" s="110" t="s">
        <v>33</v>
      </c>
      <c r="E30" s="111"/>
      <c r="F30" s="112" t="s">
        <v>50</v>
      </c>
      <c r="G30" s="123" t="s">
        <v>51</v>
      </c>
      <c r="H30" s="114" t="s">
        <v>36</v>
      </c>
      <c r="I30" s="112" t="s">
        <v>464</v>
      </c>
      <c r="J30" s="124" t="s">
        <v>143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231</v>
      </c>
      <c r="C31" s="110"/>
      <c r="D31" s="110" t="s">
        <v>33</v>
      </c>
      <c r="E31" s="111"/>
      <c r="F31" s="112" t="s">
        <v>187</v>
      </c>
      <c r="G31" s="123" t="s">
        <v>188</v>
      </c>
      <c r="H31" s="114" t="s">
        <v>36</v>
      </c>
      <c r="I31" s="112" t="s">
        <v>465</v>
      </c>
      <c r="J31" s="124" t="s">
        <v>466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230</v>
      </c>
      <c r="C32" s="110"/>
      <c r="D32" s="110" t="s">
        <v>33</v>
      </c>
      <c r="E32" s="111"/>
      <c r="F32" s="112" t="s">
        <v>64</v>
      </c>
      <c r="G32" s="123" t="s">
        <v>65</v>
      </c>
      <c r="H32" s="114" t="s">
        <v>36</v>
      </c>
      <c r="I32" s="112" t="s">
        <v>64</v>
      </c>
      <c r="J32" s="124" t="s">
        <v>65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117</v>
      </c>
      <c r="C33" s="110"/>
      <c r="D33" s="110" t="s">
        <v>33</v>
      </c>
      <c r="E33" s="111"/>
      <c r="F33" s="112" t="s">
        <v>166</v>
      </c>
      <c r="G33" s="123" t="s">
        <v>166</v>
      </c>
      <c r="H33" s="114" t="s">
        <v>36</v>
      </c>
      <c r="I33" s="112" t="s">
        <v>166</v>
      </c>
      <c r="J33" s="124" t="s">
        <v>166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119</v>
      </c>
      <c r="C34" s="110"/>
      <c r="D34" s="110" t="s">
        <v>33</v>
      </c>
      <c r="E34" s="111"/>
      <c r="F34" s="112" t="s">
        <v>35</v>
      </c>
      <c r="G34" s="123" t="s">
        <v>35</v>
      </c>
      <c r="H34" s="114" t="s">
        <v>36</v>
      </c>
      <c r="I34" s="112" t="s">
        <v>35</v>
      </c>
      <c r="J34" s="124" t="s">
        <v>35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235</v>
      </c>
      <c r="C35" s="110"/>
      <c r="D35" s="110" t="s">
        <v>33</v>
      </c>
      <c r="E35" s="111"/>
      <c r="F35" s="112" t="s">
        <v>177</v>
      </c>
      <c r="G35" s="123" t="s">
        <v>178</v>
      </c>
      <c r="H35" s="114" t="s">
        <v>36</v>
      </c>
      <c r="I35" s="112" t="s">
        <v>177</v>
      </c>
      <c r="J35" s="124" t="s">
        <v>178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10"/>
      <c r="C36" s="110"/>
      <c r="D36" s="110"/>
      <c r="E36" s="111"/>
      <c r="F36" s="112"/>
      <c r="G36" s="123"/>
      <c r="H36" s="114"/>
      <c r="I36" s="112"/>
      <c r="J36" s="124"/>
      <c r="K36" s="117">
        <f>IF(I36*$K$5+J36*$L$5+J36*$M$5=0,"",I36*$K$5+J36*$L$5+J36*$M$5)</f>
      </c>
      <c r="L36" s="118"/>
      <c r="M36" s="119"/>
      <c r="N36" s="120"/>
      <c r="O36" s="125"/>
      <c r="P36" s="147"/>
      <c r="Q36" s="148"/>
    </row>
    <row r="37" spans="1:17" ht="14.25">
      <c r="A37" s="109" t="s">
        <v>89</v>
      </c>
      <c r="B37" s="110"/>
      <c r="C37" s="110"/>
      <c r="D37" s="110"/>
      <c r="E37" s="111"/>
      <c r="F37" s="112"/>
      <c r="G37" s="123"/>
      <c r="H37" s="114"/>
      <c r="I37" s="112"/>
      <c r="J37" s="124"/>
      <c r="K37" s="117">
        <f>IF(I37*$K$5+J37*$L$5+J37*$M$5=0,"",I37*$K$5+J37*$L$5+J37*$M$5)</f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90</v>
      </c>
      <c r="C38" s="110"/>
      <c r="D38" s="110" t="s">
        <v>33</v>
      </c>
      <c r="E38" s="111"/>
      <c r="F38" s="112" t="s">
        <v>72</v>
      </c>
      <c r="G38" s="123" t="s">
        <v>35</v>
      </c>
      <c r="H38" s="114" t="s">
        <v>36</v>
      </c>
      <c r="I38" s="112" t="s">
        <v>72</v>
      </c>
      <c r="J38" s="124" t="s">
        <v>35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22" t="s">
        <v>91</v>
      </c>
      <c r="C39" s="110"/>
      <c r="D39" s="110" t="s">
        <v>33</v>
      </c>
      <c r="E39" s="111"/>
      <c r="F39" s="112" t="s">
        <v>92</v>
      </c>
      <c r="G39" s="123" t="s">
        <v>35</v>
      </c>
      <c r="H39" s="114" t="s">
        <v>36</v>
      </c>
      <c r="I39" s="112" t="s">
        <v>92</v>
      </c>
      <c r="J39" s="124" t="s">
        <v>35</v>
      </c>
      <c r="K39" s="117" t="s">
        <v>35</v>
      </c>
      <c r="L39" s="118"/>
      <c r="M39" s="119"/>
      <c r="N39" s="120"/>
      <c r="O39" s="125"/>
      <c r="P39" s="147"/>
      <c r="Q39" s="148"/>
    </row>
    <row r="40" spans="1:17" ht="13.5" customHeight="1">
      <c r="A40" s="126">
        <f>CONCATENATE(R40,S40)</f>
      </c>
      <c r="B40" s="127"/>
      <c r="C40" s="127"/>
      <c r="D40" s="127"/>
      <c r="E40" s="128"/>
      <c r="F40" s="129"/>
      <c r="G40" s="130"/>
      <c r="H40" s="131"/>
      <c r="I40" s="129"/>
      <c r="J40" s="132"/>
      <c r="K40" s="133">
        <f>IF(I40*$K$5+J40*$L$5+J40*$M$5=0,"",I40*$K$5+J40*$L$5+J40*$M$5)</f>
      </c>
      <c r="L40" s="134"/>
      <c r="M40" s="119"/>
      <c r="N40" s="120"/>
      <c r="O40" s="125"/>
      <c r="P40" s="147"/>
      <c r="Q40" s="148"/>
    </row>
    <row r="41" spans="1:17" ht="14.25">
      <c r="A41" s="109" t="s">
        <v>212</v>
      </c>
      <c r="B41" s="110"/>
      <c r="C41" s="110"/>
      <c r="D41" s="110"/>
      <c r="E41" s="111"/>
      <c r="F41" s="112"/>
      <c r="G41" s="123"/>
      <c r="H41" s="114"/>
      <c r="I41" s="112"/>
      <c r="J41" s="124"/>
      <c r="K41" s="117">
        <f>IF(I41*$K$5+J41*$L$5+J41*$M$5=0,"",I41*$K$5+J41*$L$5+J41*$M$5)</f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22" t="s">
        <v>32</v>
      </c>
      <c r="C42" s="110"/>
      <c r="D42" s="110" t="s">
        <v>33</v>
      </c>
      <c r="E42" s="111"/>
      <c r="F42" s="112" t="s">
        <v>34</v>
      </c>
      <c r="G42" s="123" t="s">
        <v>213</v>
      </c>
      <c r="H42" s="114" t="s">
        <v>36</v>
      </c>
      <c r="I42" s="112" t="s">
        <v>34</v>
      </c>
      <c r="J42" s="124" t="s">
        <v>213</v>
      </c>
      <c r="K42" s="117" t="s">
        <v>35</v>
      </c>
      <c r="L42" s="118"/>
      <c r="M42" s="119"/>
      <c r="N42" s="120"/>
      <c r="O42" s="125"/>
      <c r="P42" s="147"/>
      <c r="Q42" s="148"/>
    </row>
    <row r="43" spans="1:17" ht="14.25">
      <c r="A43" s="109"/>
      <c r="B43" s="110"/>
      <c r="C43" s="110"/>
      <c r="D43" s="110"/>
      <c r="E43" s="111"/>
      <c r="F43" s="112"/>
      <c r="G43" s="123"/>
      <c r="H43" s="114"/>
      <c r="I43" s="112"/>
      <c r="J43" s="124"/>
      <c r="K43" s="117">
        <f>IF(I43*$K$5+J43*$L$5+J43*$M$5=0,"",I43*$K$5+J43*$L$5+J43*$M$5)</f>
      </c>
      <c r="L43" s="118"/>
      <c r="M43" s="119"/>
      <c r="N43" s="120"/>
      <c r="O43" s="125"/>
      <c r="P43" s="147"/>
      <c r="Q43" s="148"/>
    </row>
    <row r="44" spans="1:17" ht="14.25">
      <c r="A44" s="109" t="s">
        <v>467</v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>IF(I44*$K$5+J44*$L$5+J44*$M$5=0,"",I44*$K$5+J44*$L$5+J44*$M$5)</f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46</v>
      </c>
      <c r="C45" s="110"/>
      <c r="D45" s="110" t="s">
        <v>33</v>
      </c>
      <c r="E45" s="111"/>
      <c r="F45" s="112" t="s">
        <v>97</v>
      </c>
      <c r="G45" s="123" t="s">
        <v>98</v>
      </c>
      <c r="H45" s="114" t="s">
        <v>36</v>
      </c>
      <c r="I45" s="112" t="s">
        <v>97</v>
      </c>
      <c r="J45" s="124" t="s">
        <v>98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22" t="s">
        <v>339</v>
      </c>
      <c r="C46" s="110"/>
      <c r="D46" s="110" t="s">
        <v>33</v>
      </c>
      <c r="E46" s="111"/>
      <c r="F46" s="112" t="s">
        <v>56</v>
      </c>
      <c r="G46" s="123" t="s">
        <v>57</v>
      </c>
      <c r="H46" s="114" t="s">
        <v>36</v>
      </c>
      <c r="I46" s="112" t="s">
        <v>56</v>
      </c>
      <c r="J46" s="124" t="s">
        <v>57</v>
      </c>
      <c r="K46" s="117" t="s">
        <v>35</v>
      </c>
      <c r="L46" s="118"/>
      <c r="M46" s="119"/>
      <c r="N46" s="120"/>
      <c r="O46" s="125"/>
      <c r="P46" s="151"/>
      <c r="Q46" s="152"/>
    </row>
    <row r="47" spans="1:17" ht="14.25">
      <c r="A47" s="109"/>
      <c r="B47" s="122" t="s">
        <v>468</v>
      </c>
      <c r="C47" s="110"/>
      <c r="D47" s="110" t="s">
        <v>33</v>
      </c>
      <c r="E47" s="111"/>
      <c r="F47" s="112" t="s">
        <v>64</v>
      </c>
      <c r="G47" s="123" t="s">
        <v>65</v>
      </c>
      <c r="H47" s="114" t="s">
        <v>36</v>
      </c>
      <c r="I47" s="112" t="s">
        <v>64</v>
      </c>
      <c r="J47" s="124" t="s">
        <v>65</v>
      </c>
      <c r="K47" s="117" t="s">
        <v>35</v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22" t="s">
        <v>258</v>
      </c>
      <c r="C48" s="110"/>
      <c r="D48" s="110" t="s">
        <v>33</v>
      </c>
      <c r="E48" s="111"/>
      <c r="F48" s="112" t="s">
        <v>51</v>
      </c>
      <c r="G48" s="123" t="s">
        <v>142</v>
      </c>
      <c r="H48" s="114" t="s">
        <v>36</v>
      </c>
      <c r="I48" s="112" t="s">
        <v>51</v>
      </c>
      <c r="J48" s="124" t="s">
        <v>142</v>
      </c>
      <c r="K48" s="117" t="s">
        <v>35</v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22" t="s">
        <v>49</v>
      </c>
      <c r="C49" s="110"/>
      <c r="D49" s="110" t="s">
        <v>33</v>
      </c>
      <c r="E49" s="111"/>
      <c r="F49" s="112" t="s">
        <v>62</v>
      </c>
      <c r="G49" s="123" t="s">
        <v>83</v>
      </c>
      <c r="H49" s="114" t="s">
        <v>36</v>
      </c>
      <c r="I49" s="112" t="s">
        <v>62</v>
      </c>
      <c r="J49" s="124" t="s">
        <v>83</v>
      </c>
      <c r="K49" s="117" t="s">
        <v>35</v>
      </c>
      <c r="L49" s="118"/>
      <c r="M49" s="119"/>
      <c r="N49" s="120"/>
      <c r="O49" s="125"/>
      <c r="P49" s="153"/>
      <c r="Q49" s="154"/>
    </row>
    <row r="50" spans="1:17" ht="14.25">
      <c r="A50" s="126"/>
      <c r="B50" s="127"/>
      <c r="C50" s="127"/>
      <c r="D50" s="127"/>
      <c r="E50" s="128"/>
      <c r="F50" s="129"/>
      <c r="G50" s="130"/>
      <c r="H50" s="131"/>
      <c r="I50" s="129"/>
      <c r="J50" s="132"/>
      <c r="K50" s="133">
        <f aca="true" t="shared" si="0" ref="K50:K65">IF(I50*$K$5+J50*$L$5+J50*$M$5=0,"",I50*$K$5+J50*$L$5+J50*$M$5)</f>
      </c>
      <c r="L50" s="134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0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0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0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0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0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1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0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1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0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1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0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1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0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1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0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1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0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1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0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1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0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1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0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1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0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37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38</v>
      </c>
      <c r="C14" s="110"/>
      <c r="D14" s="110" t="s">
        <v>33</v>
      </c>
      <c r="E14" s="111"/>
      <c r="F14" s="112" t="s">
        <v>39</v>
      </c>
      <c r="G14" s="123" t="s">
        <v>35</v>
      </c>
      <c r="H14" s="114" t="s">
        <v>36</v>
      </c>
      <c r="I14" s="112" t="s">
        <v>40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470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471</v>
      </c>
      <c r="C17" s="110"/>
      <c r="D17" s="110" t="s">
        <v>33</v>
      </c>
      <c r="E17" s="111"/>
      <c r="F17" s="112" t="s">
        <v>44</v>
      </c>
      <c r="G17" s="123" t="s">
        <v>39</v>
      </c>
      <c r="H17" s="114" t="s">
        <v>36</v>
      </c>
      <c r="I17" s="112" t="s">
        <v>44</v>
      </c>
      <c r="J17" s="124" t="s">
        <v>39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272</v>
      </c>
      <c r="C18" s="110"/>
      <c r="D18" s="110" t="s">
        <v>33</v>
      </c>
      <c r="E18" s="111"/>
      <c r="F18" s="112" t="s">
        <v>72</v>
      </c>
      <c r="G18" s="123" t="s">
        <v>44</v>
      </c>
      <c r="H18" s="114" t="s">
        <v>36</v>
      </c>
      <c r="I18" s="112" t="s">
        <v>459</v>
      </c>
      <c r="J18" s="124" t="s">
        <v>330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175</v>
      </c>
      <c r="C19" s="110"/>
      <c r="D19" s="110" t="s">
        <v>33</v>
      </c>
      <c r="E19" s="111"/>
      <c r="F19" s="112" t="s">
        <v>97</v>
      </c>
      <c r="G19" s="123" t="s">
        <v>98</v>
      </c>
      <c r="H19" s="114" t="s">
        <v>36</v>
      </c>
      <c r="I19" s="112" t="s">
        <v>97</v>
      </c>
      <c r="J19" s="124" t="s">
        <v>98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81</v>
      </c>
      <c r="C20" s="110"/>
      <c r="D20" s="110" t="s">
        <v>33</v>
      </c>
      <c r="E20" s="111"/>
      <c r="F20" s="112" t="s">
        <v>97</v>
      </c>
      <c r="G20" s="123" t="s">
        <v>98</v>
      </c>
      <c r="H20" s="114" t="s">
        <v>36</v>
      </c>
      <c r="I20" s="112" t="s">
        <v>97</v>
      </c>
      <c r="J20" s="124" t="s">
        <v>98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113</v>
      </c>
      <c r="C21" s="110"/>
      <c r="D21" s="110" t="s">
        <v>33</v>
      </c>
      <c r="E21" s="111"/>
      <c r="F21" s="112" t="s">
        <v>97</v>
      </c>
      <c r="G21" s="123" t="s">
        <v>98</v>
      </c>
      <c r="H21" s="114" t="s">
        <v>36</v>
      </c>
      <c r="I21" s="112" t="s">
        <v>223</v>
      </c>
      <c r="J21" s="124" t="s">
        <v>224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472</v>
      </c>
      <c r="C22" s="110"/>
      <c r="D22" s="110" t="s">
        <v>33</v>
      </c>
      <c r="E22" s="111"/>
      <c r="F22" s="112" t="s">
        <v>48</v>
      </c>
      <c r="G22" s="123" t="s">
        <v>87</v>
      </c>
      <c r="H22" s="114" t="s">
        <v>36</v>
      </c>
      <c r="I22" s="112" t="s">
        <v>48</v>
      </c>
      <c r="J22" s="124" t="s">
        <v>87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>CONCATENATE(R23,S23)</f>
      </c>
      <c r="B23" s="122" t="s">
        <v>373</v>
      </c>
      <c r="C23" s="110"/>
      <c r="D23" s="110" t="s">
        <v>33</v>
      </c>
      <c r="E23" s="111"/>
      <c r="F23" s="112" t="s">
        <v>57</v>
      </c>
      <c r="G23" s="123" t="s">
        <v>70</v>
      </c>
      <c r="H23" s="114" t="s">
        <v>36</v>
      </c>
      <c r="I23" s="112" t="s">
        <v>70</v>
      </c>
      <c r="J23" s="124" t="s">
        <v>61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>CONCATENATE(R24,S24)</f>
      </c>
      <c r="B24" s="122" t="s">
        <v>53</v>
      </c>
      <c r="C24" s="110"/>
      <c r="D24" s="110" t="s">
        <v>33</v>
      </c>
      <c r="E24" s="111"/>
      <c r="F24" s="112" t="s">
        <v>64</v>
      </c>
      <c r="G24" s="123" t="s">
        <v>65</v>
      </c>
      <c r="H24" s="114" t="s">
        <v>36</v>
      </c>
      <c r="I24" s="112" t="s">
        <v>64</v>
      </c>
      <c r="J24" s="124" t="s">
        <v>65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>CONCATENATE(R25,S25)</f>
      </c>
      <c r="B25" s="122" t="s">
        <v>54</v>
      </c>
      <c r="C25" s="110"/>
      <c r="D25" s="110" t="s">
        <v>33</v>
      </c>
      <c r="E25" s="111"/>
      <c r="F25" s="112" t="s">
        <v>65</v>
      </c>
      <c r="G25" s="123" t="s">
        <v>82</v>
      </c>
      <c r="H25" s="114" t="s">
        <v>36</v>
      </c>
      <c r="I25" s="112" t="s">
        <v>65</v>
      </c>
      <c r="J25" s="124" t="s">
        <v>82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>CONCATENATE(R26,S26)</f>
      </c>
      <c r="B26" s="110"/>
      <c r="C26" s="110"/>
      <c r="D26" s="110"/>
      <c r="E26" s="111"/>
      <c r="F26" s="112"/>
      <c r="G26" s="123"/>
      <c r="H26" s="114"/>
      <c r="I26" s="112"/>
      <c r="J26" s="124"/>
      <c r="K26" s="117">
        <f>IF(I26*$K$5+J26*$L$5+J26*$M$5=0,"",I26*$K$5+J26*$L$5+J26*$M$5)</f>
      </c>
      <c r="L26" s="118"/>
      <c r="M26" s="119"/>
      <c r="N26" s="120"/>
      <c r="O26" s="125"/>
      <c r="P26" s="147"/>
      <c r="Q26" s="148"/>
    </row>
    <row r="27" spans="1:17" ht="14.25">
      <c r="A27" s="109" t="s">
        <v>473</v>
      </c>
      <c r="B27" s="110"/>
      <c r="C27" s="110"/>
      <c r="D27" s="110"/>
      <c r="E27" s="111"/>
      <c r="F27" s="112"/>
      <c r="G27" s="123"/>
      <c r="H27" s="114"/>
      <c r="I27" s="112"/>
      <c r="J27" s="124"/>
      <c r="K27" s="117">
        <f>IF(I27*$K$5+J27*$L$5+J27*$M$5=0,"",I27*$K$5+J27*$L$5+J27*$M$5)</f>
      </c>
      <c r="L27" s="118"/>
      <c r="M27" s="119"/>
      <c r="N27" s="120"/>
      <c r="O27" s="125"/>
      <c r="P27" s="147"/>
      <c r="Q27" s="148"/>
    </row>
    <row r="28" spans="1:17" ht="14.25">
      <c r="A28" s="109">
        <f>CONCATENATE(R28,S28)</f>
      </c>
      <c r="B28" s="122" t="s">
        <v>474</v>
      </c>
      <c r="C28" s="110"/>
      <c r="D28" s="110" t="s">
        <v>33</v>
      </c>
      <c r="E28" s="111"/>
      <c r="F28" s="112" t="s">
        <v>97</v>
      </c>
      <c r="G28" s="123" t="s">
        <v>98</v>
      </c>
      <c r="H28" s="114" t="s">
        <v>36</v>
      </c>
      <c r="I28" s="112" t="s">
        <v>97</v>
      </c>
      <c r="J28" s="124" t="s">
        <v>98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139</v>
      </c>
      <c r="C29" s="110"/>
      <c r="D29" s="110" t="s">
        <v>33</v>
      </c>
      <c r="E29" s="111"/>
      <c r="F29" s="112" t="s">
        <v>65</v>
      </c>
      <c r="G29" s="123" t="s">
        <v>82</v>
      </c>
      <c r="H29" s="114" t="s">
        <v>36</v>
      </c>
      <c r="I29" s="112" t="s">
        <v>304</v>
      </c>
      <c r="J29" s="124" t="s">
        <v>332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184</v>
      </c>
      <c r="C30" s="110"/>
      <c r="D30" s="110" t="s">
        <v>33</v>
      </c>
      <c r="E30" s="111"/>
      <c r="F30" s="112" t="s">
        <v>185</v>
      </c>
      <c r="G30" s="123" t="s">
        <v>186</v>
      </c>
      <c r="H30" s="114" t="s">
        <v>36</v>
      </c>
      <c r="I30" s="112" t="s">
        <v>185</v>
      </c>
      <c r="J30" s="124" t="s">
        <v>186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86</v>
      </c>
      <c r="C31" s="110"/>
      <c r="D31" s="110" t="s">
        <v>33</v>
      </c>
      <c r="E31" s="111"/>
      <c r="F31" s="112" t="s">
        <v>48</v>
      </c>
      <c r="G31" s="123" t="s">
        <v>87</v>
      </c>
      <c r="H31" s="114" t="s">
        <v>36</v>
      </c>
      <c r="I31" s="112" t="s">
        <v>48</v>
      </c>
      <c r="J31" s="124" t="s">
        <v>87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88</v>
      </c>
      <c r="C32" s="110"/>
      <c r="D32" s="110" t="s">
        <v>33</v>
      </c>
      <c r="E32" s="111"/>
      <c r="F32" s="112" t="s">
        <v>64</v>
      </c>
      <c r="G32" s="123" t="s">
        <v>65</v>
      </c>
      <c r="H32" s="114" t="s">
        <v>36</v>
      </c>
      <c r="I32" s="112" t="s">
        <v>64</v>
      </c>
      <c r="J32" s="124" t="s">
        <v>65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10"/>
      <c r="C33" s="110"/>
      <c r="D33" s="110"/>
      <c r="E33" s="111"/>
      <c r="F33" s="112"/>
      <c r="G33" s="123"/>
      <c r="H33" s="114"/>
      <c r="I33" s="112"/>
      <c r="J33" s="124"/>
      <c r="K33" s="117">
        <f>IF(I33*$K$5+J33*$L$5+J33*$M$5=0,"",I33*$K$5+J33*$L$5+J33*$M$5)</f>
      </c>
      <c r="L33" s="118"/>
      <c r="M33" s="119"/>
      <c r="N33" s="120"/>
      <c r="O33" s="125"/>
      <c r="P33" s="147"/>
      <c r="Q33" s="148"/>
    </row>
    <row r="34" spans="1:17" ht="14.25">
      <c r="A34" s="109" t="s">
        <v>89</v>
      </c>
      <c r="B34" s="110"/>
      <c r="C34" s="110"/>
      <c r="D34" s="110"/>
      <c r="E34" s="111"/>
      <c r="F34" s="112"/>
      <c r="G34" s="123"/>
      <c r="H34" s="114"/>
      <c r="I34" s="112"/>
      <c r="J34" s="124"/>
      <c r="K34" s="117">
        <f>IF(I34*$K$5+J34*$L$5+J34*$M$5=0,"",I34*$K$5+J34*$L$5+J34*$M$5)</f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90</v>
      </c>
      <c r="C35" s="110"/>
      <c r="D35" s="110" t="s">
        <v>33</v>
      </c>
      <c r="E35" s="111"/>
      <c r="F35" s="112" t="s">
        <v>72</v>
      </c>
      <c r="G35" s="123" t="s">
        <v>35</v>
      </c>
      <c r="H35" s="114" t="s">
        <v>36</v>
      </c>
      <c r="I35" s="112" t="s">
        <v>72</v>
      </c>
      <c r="J35" s="124" t="s">
        <v>35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22" t="s">
        <v>91</v>
      </c>
      <c r="C36" s="110"/>
      <c r="D36" s="110" t="s">
        <v>33</v>
      </c>
      <c r="E36" s="111"/>
      <c r="F36" s="112" t="s">
        <v>92</v>
      </c>
      <c r="G36" s="123" t="s">
        <v>35</v>
      </c>
      <c r="H36" s="114" t="s">
        <v>36</v>
      </c>
      <c r="I36" s="112" t="s">
        <v>92</v>
      </c>
      <c r="J36" s="124" t="s">
        <v>35</v>
      </c>
      <c r="K36" s="117" t="s">
        <v>35</v>
      </c>
      <c r="L36" s="118"/>
      <c r="M36" s="119"/>
      <c r="N36" s="120"/>
      <c r="O36" s="125"/>
      <c r="P36" s="147"/>
      <c r="Q36" s="148"/>
    </row>
    <row r="37" spans="1:17" ht="14.25">
      <c r="A37" s="126">
        <f>CONCATENATE(R37,S37)</f>
      </c>
      <c r="B37" s="127"/>
      <c r="C37" s="127"/>
      <c r="D37" s="127"/>
      <c r="E37" s="128"/>
      <c r="F37" s="129"/>
      <c r="G37" s="130"/>
      <c r="H37" s="131"/>
      <c r="I37" s="129"/>
      <c r="J37" s="132"/>
      <c r="K37" s="133">
        <f>IF(I37*$K$5+J37*$L$5+J37*$M$5=0,"",I37*$K$5+J37*$L$5+J37*$M$5)</f>
      </c>
      <c r="L37" s="134"/>
      <c r="M37" s="119"/>
      <c r="N37" s="120"/>
      <c r="O37" s="125"/>
      <c r="P37" s="147"/>
      <c r="Q37" s="148"/>
    </row>
    <row r="38" spans="1:17" ht="14.25">
      <c r="A38" s="109" t="s">
        <v>475</v>
      </c>
      <c r="B38" s="110"/>
      <c r="C38" s="110"/>
      <c r="D38" s="110"/>
      <c r="E38" s="111"/>
      <c r="F38" s="112"/>
      <c r="G38" s="123"/>
      <c r="H38" s="114"/>
      <c r="I38" s="112"/>
      <c r="J38" s="124"/>
      <c r="K38" s="117">
        <f>IF(I38*$K$5+J38*$L$5+J38*$M$5=0,"",I38*$K$5+J38*$L$5+J38*$M$5)</f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22" t="s">
        <v>476</v>
      </c>
      <c r="C39" s="110"/>
      <c r="D39" s="110" t="s">
        <v>33</v>
      </c>
      <c r="E39" s="111"/>
      <c r="F39" s="112" t="s">
        <v>380</v>
      </c>
      <c r="G39" s="123" t="s">
        <v>380</v>
      </c>
      <c r="H39" s="114" t="s">
        <v>36</v>
      </c>
      <c r="I39" s="112" t="s">
        <v>380</v>
      </c>
      <c r="J39" s="124" t="s">
        <v>380</v>
      </c>
      <c r="K39" s="117" t="s">
        <v>35</v>
      </c>
      <c r="L39" s="118"/>
      <c r="M39" s="119"/>
      <c r="N39" s="120"/>
      <c r="O39" s="125"/>
      <c r="P39" s="147"/>
      <c r="Q39" s="148"/>
    </row>
    <row r="40" spans="1:17" ht="13.5" customHeight="1">
      <c r="A40" s="109">
        <f>CONCATENATE(R40,S40)</f>
      </c>
      <c r="B40" s="110"/>
      <c r="C40" s="110"/>
      <c r="D40" s="110"/>
      <c r="E40" s="111"/>
      <c r="F40" s="112"/>
      <c r="G40" s="123"/>
      <c r="H40" s="114"/>
      <c r="I40" s="112"/>
      <c r="J40" s="124"/>
      <c r="K40" s="117">
        <f>IF(I40*$K$5+J40*$L$5+J40*$M$5=0,"",I40*$K$5+J40*$L$5+J40*$M$5)</f>
      </c>
      <c r="L40" s="118"/>
      <c r="M40" s="119"/>
      <c r="N40" s="120"/>
      <c r="O40" s="125"/>
      <c r="P40" s="147"/>
      <c r="Q40" s="148"/>
    </row>
    <row r="41" spans="1:17" ht="14.25">
      <c r="A41" s="109" t="s">
        <v>214</v>
      </c>
      <c r="B41" s="110"/>
      <c r="C41" s="110"/>
      <c r="D41" s="110"/>
      <c r="E41" s="111"/>
      <c r="F41" s="112"/>
      <c r="G41" s="123"/>
      <c r="H41" s="114"/>
      <c r="I41" s="112"/>
      <c r="J41" s="124"/>
      <c r="K41" s="117">
        <f>IF(I41*$K$5+J41*$L$5+J41*$M$5=0,"",I41*$K$5+J41*$L$5+J41*$M$5)</f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22" t="s">
        <v>215</v>
      </c>
      <c r="C42" s="110"/>
      <c r="D42" s="110" t="s">
        <v>33</v>
      </c>
      <c r="E42" s="111"/>
      <c r="F42" s="112" t="s">
        <v>82</v>
      </c>
      <c r="G42" s="123" t="s">
        <v>82</v>
      </c>
      <c r="H42" s="114" t="s">
        <v>36</v>
      </c>
      <c r="I42" s="112" t="s">
        <v>82</v>
      </c>
      <c r="J42" s="124" t="s">
        <v>82</v>
      </c>
      <c r="K42" s="117" t="s">
        <v>35</v>
      </c>
      <c r="L42" s="118"/>
      <c r="M42" s="119"/>
      <c r="N42" s="120"/>
      <c r="O42" s="125"/>
      <c r="P42" s="147"/>
      <c r="Q42" s="148"/>
    </row>
    <row r="43" spans="1:17" ht="14.25">
      <c r="A43" s="126"/>
      <c r="B43" s="127"/>
      <c r="C43" s="127"/>
      <c r="D43" s="127"/>
      <c r="E43" s="128"/>
      <c r="F43" s="129"/>
      <c r="G43" s="130"/>
      <c r="H43" s="131"/>
      <c r="I43" s="129"/>
      <c r="J43" s="132"/>
      <c r="K43" s="133">
        <f aca="true" t="shared" si="0" ref="K43:K65">IF(I43*$K$5+J43*$L$5+J43*$M$5=0,"",I43*$K$5+J43*$L$5+J43*$M$5)</f>
      </c>
      <c r="L43" s="134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 t="shared" si="0"/>
      </c>
      <c r="L44" s="118"/>
      <c r="M44" s="119"/>
      <c r="N44" s="120"/>
      <c r="O44" s="125"/>
      <c r="P44" s="149"/>
      <c r="Q44" s="150"/>
    </row>
    <row r="45" spans="1:17" ht="14.25">
      <c r="A45" s="109"/>
      <c r="B45" s="110"/>
      <c r="C45" s="110"/>
      <c r="D45" s="110"/>
      <c r="E45" s="111"/>
      <c r="F45" s="112"/>
      <c r="G45" s="123"/>
      <c r="H45" s="114"/>
      <c r="I45" s="112"/>
      <c r="J45" s="124"/>
      <c r="K45" s="117">
        <f t="shared" si="0"/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10"/>
      <c r="C46" s="110"/>
      <c r="D46" s="110"/>
      <c r="E46" s="111"/>
      <c r="F46" s="112"/>
      <c r="G46" s="123"/>
      <c r="H46" s="114"/>
      <c r="I46" s="112"/>
      <c r="J46" s="124"/>
      <c r="K46" s="117">
        <f t="shared" si="0"/>
      </c>
      <c r="L46" s="118"/>
      <c r="M46" s="119"/>
      <c r="N46" s="120"/>
      <c r="O46" s="125"/>
      <c r="P46" s="151"/>
      <c r="Q46" s="152"/>
    </row>
    <row r="47" spans="1:17" ht="14.25">
      <c r="A47" s="109"/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 t="shared" si="0"/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10"/>
      <c r="C48" s="110"/>
      <c r="D48" s="110"/>
      <c r="E48" s="111"/>
      <c r="F48" s="112"/>
      <c r="G48" s="123"/>
      <c r="H48" s="114"/>
      <c r="I48" s="112"/>
      <c r="J48" s="124"/>
      <c r="K48" s="117">
        <f t="shared" si="0"/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10"/>
      <c r="C49" s="110"/>
      <c r="D49" s="110"/>
      <c r="E49" s="111"/>
      <c r="F49" s="112"/>
      <c r="G49" s="123"/>
      <c r="H49" s="114"/>
      <c r="I49" s="112"/>
      <c r="J49" s="124"/>
      <c r="K49" s="117">
        <f t="shared" si="0"/>
      </c>
      <c r="L49" s="118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0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0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0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0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0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0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1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0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1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0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1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0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1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0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1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0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1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0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1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0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1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0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1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0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1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0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168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169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478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284</v>
      </c>
      <c r="C17" s="110"/>
      <c r="D17" s="110" t="s">
        <v>33</v>
      </c>
      <c r="E17" s="111"/>
      <c r="F17" s="112" t="s">
        <v>77</v>
      </c>
      <c r="G17" s="123" t="s">
        <v>78</v>
      </c>
      <c r="H17" s="114" t="s">
        <v>36</v>
      </c>
      <c r="I17" s="112" t="s">
        <v>77</v>
      </c>
      <c r="J17" s="124" t="s">
        <v>78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479</v>
      </c>
      <c r="C18" s="110"/>
      <c r="D18" s="110" t="s">
        <v>33</v>
      </c>
      <c r="E18" s="111"/>
      <c r="F18" s="112" t="s">
        <v>97</v>
      </c>
      <c r="G18" s="123" t="s">
        <v>98</v>
      </c>
      <c r="H18" s="114" t="s">
        <v>36</v>
      </c>
      <c r="I18" s="112" t="s">
        <v>97</v>
      </c>
      <c r="J18" s="124" t="s">
        <v>98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96</v>
      </c>
      <c r="C19" s="110"/>
      <c r="D19" s="110" t="s">
        <v>33</v>
      </c>
      <c r="E19" s="111"/>
      <c r="F19" s="112" t="s">
        <v>97</v>
      </c>
      <c r="G19" s="123" t="s">
        <v>98</v>
      </c>
      <c r="H19" s="114" t="s">
        <v>36</v>
      </c>
      <c r="I19" s="112" t="s">
        <v>99</v>
      </c>
      <c r="J19" s="124" t="s">
        <v>100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106</v>
      </c>
      <c r="C20" s="110"/>
      <c r="D20" s="110" t="s">
        <v>33</v>
      </c>
      <c r="E20" s="111"/>
      <c r="F20" s="112" t="s">
        <v>97</v>
      </c>
      <c r="G20" s="123" t="s">
        <v>98</v>
      </c>
      <c r="H20" s="114" t="s">
        <v>36</v>
      </c>
      <c r="I20" s="112" t="s">
        <v>157</v>
      </c>
      <c r="J20" s="124" t="s">
        <v>158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136</v>
      </c>
      <c r="C21" s="110"/>
      <c r="D21" s="110" t="s">
        <v>33</v>
      </c>
      <c r="E21" s="111"/>
      <c r="F21" s="112" t="s">
        <v>51</v>
      </c>
      <c r="G21" s="123" t="s">
        <v>142</v>
      </c>
      <c r="H21" s="114" t="s">
        <v>36</v>
      </c>
      <c r="I21" s="112" t="s">
        <v>480</v>
      </c>
      <c r="J21" s="124" t="s">
        <v>481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113</v>
      </c>
      <c r="C22" s="110"/>
      <c r="D22" s="110" t="s">
        <v>33</v>
      </c>
      <c r="E22" s="111"/>
      <c r="F22" s="112" t="s">
        <v>51</v>
      </c>
      <c r="G22" s="123" t="s">
        <v>142</v>
      </c>
      <c r="H22" s="114" t="s">
        <v>36</v>
      </c>
      <c r="I22" s="112" t="s">
        <v>143</v>
      </c>
      <c r="J22" s="124" t="s">
        <v>144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>CONCATENATE(R23,S23)</f>
      </c>
      <c r="B23" s="122" t="s">
        <v>49</v>
      </c>
      <c r="C23" s="110"/>
      <c r="D23" s="110" t="s">
        <v>33</v>
      </c>
      <c r="E23" s="111"/>
      <c r="F23" s="112" t="s">
        <v>57</v>
      </c>
      <c r="G23" s="123" t="s">
        <v>70</v>
      </c>
      <c r="H23" s="114" t="s">
        <v>36</v>
      </c>
      <c r="I23" s="112" t="s">
        <v>57</v>
      </c>
      <c r="J23" s="124" t="s">
        <v>70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>CONCATENATE(R24,S24)</f>
      </c>
      <c r="B24" s="122" t="s">
        <v>53</v>
      </c>
      <c r="C24" s="110"/>
      <c r="D24" s="110" t="s">
        <v>33</v>
      </c>
      <c r="E24" s="111"/>
      <c r="F24" s="112" t="s">
        <v>50</v>
      </c>
      <c r="G24" s="123" t="s">
        <v>51</v>
      </c>
      <c r="H24" s="114" t="s">
        <v>36</v>
      </c>
      <c r="I24" s="112" t="s">
        <v>50</v>
      </c>
      <c r="J24" s="124" t="s">
        <v>51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>CONCATENATE(R25,S25)</f>
      </c>
      <c r="B25" s="122" t="s">
        <v>54</v>
      </c>
      <c r="C25" s="110"/>
      <c r="D25" s="110" t="s">
        <v>33</v>
      </c>
      <c r="E25" s="111"/>
      <c r="F25" s="112" t="s">
        <v>50</v>
      </c>
      <c r="G25" s="123" t="s">
        <v>51</v>
      </c>
      <c r="H25" s="114" t="s">
        <v>36</v>
      </c>
      <c r="I25" s="112" t="s">
        <v>50</v>
      </c>
      <c r="J25" s="124" t="s">
        <v>51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>CONCATENATE(R26,S26)</f>
      </c>
      <c r="B26" s="122" t="s">
        <v>179</v>
      </c>
      <c r="C26" s="110"/>
      <c r="D26" s="110" t="s">
        <v>33</v>
      </c>
      <c r="E26" s="111"/>
      <c r="F26" s="112" t="s">
        <v>35</v>
      </c>
      <c r="G26" s="123" t="s">
        <v>35</v>
      </c>
      <c r="H26" s="114" t="s">
        <v>36</v>
      </c>
      <c r="I26" s="112" t="s">
        <v>35</v>
      </c>
      <c r="J26" s="124" t="s">
        <v>35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>CONCATENATE(R27,S27)</f>
      </c>
      <c r="B27" s="110"/>
      <c r="C27" s="110"/>
      <c r="D27" s="110"/>
      <c r="E27" s="111"/>
      <c r="F27" s="112"/>
      <c r="G27" s="123"/>
      <c r="H27" s="114"/>
      <c r="I27" s="112"/>
      <c r="J27" s="124"/>
      <c r="K27" s="117">
        <f>IF(I27*$K$5+J27*$L$5+J27*$M$5=0,"",I27*$K$5+J27*$L$5+J27*$M$5)</f>
      </c>
      <c r="L27" s="118"/>
      <c r="M27" s="119"/>
      <c r="N27" s="120"/>
      <c r="O27" s="125"/>
      <c r="P27" s="147"/>
      <c r="Q27" s="148"/>
    </row>
    <row r="28" spans="1:17" ht="14.25">
      <c r="A28" s="109" t="s">
        <v>271</v>
      </c>
      <c r="B28" s="110"/>
      <c r="C28" s="110"/>
      <c r="D28" s="110"/>
      <c r="E28" s="111"/>
      <c r="F28" s="112"/>
      <c r="G28" s="123"/>
      <c r="H28" s="114"/>
      <c r="I28" s="112"/>
      <c r="J28" s="124"/>
      <c r="K28" s="117">
        <f>IF(I28*$K$5+J28*$L$5+J28*$M$5=0,"",I28*$K$5+J28*$L$5+J28*$M$5)</f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172</v>
      </c>
      <c r="C29" s="110"/>
      <c r="D29" s="110" t="s">
        <v>33</v>
      </c>
      <c r="E29" s="111"/>
      <c r="F29" s="112" t="s">
        <v>97</v>
      </c>
      <c r="G29" s="123" t="s">
        <v>98</v>
      </c>
      <c r="H29" s="114" t="s">
        <v>36</v>
      </c>
      <c r="I29" s="112" t="s">
        <v>99</v>
      </c>
      <c r="J29" s="124" t="s">
        <v>100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272</v>
      </c>
      <c r="C30" s="110"/>
      <c r="D30" s="110" t="s">
        <v>33</v>
      </c>
      <c r="E30" s="111"/>
      <c r="F30" s="112" t="s">
        <v>97</v>
      </c>
      <c r="G30" s="123" t="s">
        <v>98</v>
      </c>
      <c r="H30" s="114" t="s">
        <v>36</v>
      </c>
      <c r="I30" s="112" t="s">
        <v>140</v>
      </c>
      <c r="J30" s="124" t="s">
        <v>141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273</v>
      </c>
      <c r="C31" s="110"/>
      <c r="D31" s="110" t="s">
        <v>33</v>
      </c>
      <c r="E31" s="111"/>
      <c r="F31" s="112" t="s">
        <v>51</v>
      </c>
      <c r="G31" s="123" t="s">
        <v>142</v>
      </c>
      <c r="H31" s="114" t="s">
        <v>36</v>
      </c>
      <c r="I31" s="112" t="s">
        <v>51</v>
      </c>
      <c r="J31" s="124" t="s">
        <v>142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88</v>
      </c>
      <c r="C32" s="110"/>
      <c r="D32" s="110" t="s">
        <v>33</v>
      </c>
      <c r="E32" s="111"/>
      <c r="F32" s="112" t="s">
        <v>64</v>
      </c>
      <c r="G32" s="123" t="s">
        <v>65</v>
      </c>
      <c r="H32" s="114" t="s">
        <v>36</v>
      </c>
      <c r="I32" s="112" t="s">
        <v>64</v>
      </c>
      <c r="J32" s="124" t="s">
        <v>65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86</v>
      </c>
      <c r="C33" s="110"/>
      <c r="D33" s="110" t="s">
        <v>33</v>
      </c>
      <c r="E33" s="111"/>
      <c r="F33" s="112" t="s">
        <v>48</v>
      </c>
      <c r="G33" s="123" t="s">
        <v>87</v>
      </c>
      <c r="H33" s="114" t="s">
        <v>36</v>
      </c>
      <c r="I33" s="112" t="s">
        <v>48</v>
      </c>
      <c r="J33" s="124" t="s">
        <v>87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58</v>
      </c>
      <c r="C34" s="110"/>
      <c r="D34" s="110" t="s">
        <v>33</v>
      </c>
      <c r="E34" s="111"/>
      <c r="F34" s="112" t="s">
        <v>62</v>
      </c>
      <c r="G34" s="123" t="s">
        <v>83</v>
      </c>
      <c r="H34" s="114" t="s">
        <v>36</v>
      </c>
      <c r="I34" s="112" t="s">
        <v>84</v>
      </c>
      <c r="J34" s="124" t="s">
        <v>85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10"/>
      <c r="C35" s="110"/>
      <c r="D35" s="110"/>
      <c r="E35" s="111"/>
      <c r="F35" s="112"/>
      <c r="G35" s="123"/>
      <c r="H35" s="114"/>
      <c r="I35" s="112"/>
      <c r="J35" s="124"/>
      <c r="K35" s="117">
        <f>IF(I35*$K$5+J35*$L$5+J35*$M$5=0,"",I35*$K$5+J35*$L$5+J35*$M$5)</f>
      </c>
      <c r="L35" s="118"/>
      <c r="M35" s="119"/>
      <c r="N35" s="120"/>
      <c r="O35" s="125"/>
      <c r="P35" s="147"/>
      <c r="Q35" s="148"/>
    </row>
    <row r="36" spans="1:17" ht="14.25">
      <c r="A36" s="109" t="s">
        <v>89</v>
      </c>
      <c r="B36" s="110"/>
      <c r="C36" s="110"/>
      <c r="D36" s="110"/>
      <c r="E36" s="111"/>
      <c r="F36" s="112"/>
      <c r="G36" s="123"/>
      <c r="H36" s="114"/>
      <c r="I36" s="112"/>
      <c r="J36" s="124"/>
      <c r="K36" s="117">
        <f>IF(I36*$K$5+J36*$L$5+J36*$M$5=0,"",I36*$K$5+J36*$L$5+J36*$M$5)</f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22" t="s">
        <v>90</v>
      </c>
      <c r="C37" s="110"/>
      <c r="D37" s="110" t="s">
        <v>33</v>
      </c>
      <c r="E37" s="111"/>
      <c r="F37" s="112" t="s">
        <v>72</v>
      </c>
      <c r="G37" s="123" t="s">
        <v>35</v>
      </c>
      <c r="H37" s="114" t="s">
        <v>36</v>
      </c>
      <c r="I37" s="112" t="s">
        <v>72</v>
      </c>
      <c r="J37" s="124" t="s">
        <v>35</v>
      </c>
      <c r="K37" s="117" t="s">
        <v>35</v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91</v>
      </c>
      <c r="C38" s="110"/>
      <c r="D38" s="110" t="s">
        <v>33</v>
      </c>
      <c r="E38" s="111"/>
      <c r="F38" s="112" t="s">
        <v>92</v>
      </c>
      <c r="G38" s="123" t="s">
        <v>35</v>
      </c>
      <c r="H38" s="114" t="s">
        <v>36</v>
      </c>
      <c r="I38" s="112" t="s">
        <v>92</v>
      </c>
      <c r="J38" s="124" t="s">
        <v>35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26">
        <f>CONCATENATE(R39,S39)</f>
      </c>
      <c r="B39" s="127"/>
      <c r="C39" s="127"/>
      <c r="D39" s="127"/>
      <c r="E39" s="128"/>
      <c r="F39" s="129"/>
      <c r="G39" s="130"/>
      <c r="H39" s="131"/>
      <c r="I39" s="129"/>
      <c r="J39" s="132"/>
      <c r="K39" s="133">
        <f>IF(I39*$K$5+J39*$L$5+J39*$M$5=0,"",I39*$K$5+J39*$L$5+J39*$M$5)</f>
      </c>
      <c r="L39" s="134"/>
      <c r="M39" s="119"/>
      <c r="N39" s="120"/>
      <c r="O39" s="125"/>
      <c r="P39" s="147"/>
      <c r="Q39" s="148"/>
    </row>
    <row r="40" spans="1:17" ht="13.5" customHeight="1">
      <c r="A40" s="109" t="s">
        <v>482</v>
      </c>
      <c r="B40" s="110"/>
      <c r="C40" s="110"/>
      <c r="D40" s="110"/>
      <c r="E40" s="111"/>
      <c r="F40" s="112"/>
      <c r="G40" s="123"/>
      <c r="H40" s="114"/>
      <c r="I40" s="112"/>
      <c r="J40" s="124"/>
      <c r="K40" s="117">
        <f>IF(I40*$K$5+J40*$L$5+J40*$M$5=0,"",I40*$K$5+J40*$L$5+J40*$M$5)</f>
      </c>
      <c r="L40" s="118"/>
      <c r="M40" s="119"/>
      <c r="N40" s="120"/>
      <c r="O40" s="125"/>
      <c r="P40" s="147"/>
      <c r="Q40" s="148"/>
    </row>
    <row r="41" spans="1:17" ht="14.25">
      <c r="A41" s="109"/>
      <c r="B41" s="122" t="s">
        <v>90</v>
      </c>
      <c r="C41" s="110"/>
      <c r="D41" s="110" t="s">
        <v>33</v>
      </c>
      <c r="E41" s="111"/>
      <c r="F41" s="112" t="s">
        <v>162</v>
      </c>
      <c r="G41" s="123" t="s">
        <v>163</v>
      </c>
      <c r="H41" s="114" t="s">
        <v>36</v>
      </c>
      <c r="I41" s="112" t="s">
        <v>162</v>
      </c>
      <c r="J41" s="124" t="s">
        <v>163</v>
      </c>
      <c r="K41" s="117" t="s">
        <v>35</v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22" t="s">
        <v>483</v>
      </c>
      <c r="C42" s="110"/>
      <c r="D42" s="110" t="s">
        <v>33</v>
      </c>
      <c r="E42" s="111"/>
      <c r="F42" s="112" t="s">
        <v>48</v>
      </c>
      <c r="G42" s="123" t="s">
        <v>87</v>
      </c>
      <c r="H42" s="114" t="s">
        <v>36</v>
      </c>
      <c r="I42" s="112" t="s">
        <v>87</v>
      </c>
      <c r="J42" s="124" t="s">
        <v>111</v>
      </c>
      <c r="K42" s="117" t="s">
        <v>35</v>
      </c>
      <c r="L42" s="118"/>
      <c r="M42" s="119"/>
      <c r="N42" s="120"/>
      <c r="O42" s="125"/>
      <c r="P42" s="147"/>
      <c r="Q42" s="148"/>
    </row>
    <row r="43" spans="1:17" ht="14.25">
      <c r="A43" s="109"/>
      <c r="B43" s="122" t="s">
        <v>55</v>
      </c>
      <c r="C43" s="110"/>
      <c r="D43" s="110" t="s">
        <v>33</v>
      </c>
      <c r="E43" s="111"/>
      <c r="F43" s="112" t="s">
        <v>57</v>
      </c>
      <c r="G43" s="123" t="s">
        <v>70</v>
      </c>
      <c r="H43" s="114" t="s">
        <v>36</v>
      </c>
      <c r="I43" s="112" t="s">
        <v>57</v>
      </c>
      <c r="J43" s="124" t="s">
        <v>70</v>
      </c>
      <c r="K43" s="117" t="s">
        <v>35</v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22" t="s">
        <v>484</v>
      </c>
      <c r="C44" s="110"/>
      <c r="D44" s="110" t="s">
        <v>33</v>
      </c>
      <c r="E44" s="111"/>
      <c r="F44" s="112" t="s">
        <v>57</v>
      </c>
      <c r="G44" s="123" t="s">
        <v>70</v>
      </c>
      <c r="H44" s="114" t="s">
        <v>36</v>
      </c>
      <c r="I44" s="112" t="s">
        <v>57</v>
      </c>
      <c r="J44" s="124" t="s">
        <v>70</v>
      </c>
      <c r="K44" s="117" t="s">
        <v>35</v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341</v>
      </c>
      <c r="C45" s="110"/>
      <c r="D45" s="110" t="s">
        <v>33</v>
      </c>
      <c r="E45" s="111"/>
      <c r="F45" s="112" t="s">
        <v>62</v>
      </c>
      <c r="G45" s="123" t="s">
        <v>83</v>
      </c>
      <c r="H45" s="114" t="s">
        <v>36</v>
      </c>
      <c r="I45" s="112" t="s">
        <v>62</v>
      </c>
      <c r="J45" s="124" t="s">
        <v>83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26">
        <f>CONCATENATE(R46,S46)</f>
      </c>
      <c r="B46" s="127"/>
      <c r="C46" s="127"/>
      <c r="D46" s="127"/>
      <c r="E46" s="128"/>
      <c r="F46" s="129"/>
      <c r="G46" s="130"/>
      <c r="H46" s="131"/>
      <c r="I46" s="129"/>
      <c r="J46" s="132"/>
      <c r="K46" s="133">
        <f aca="true" t="shared" si="0" ref="K46:K65">IF(I46*$K$5+J46*$L$5+J46*$M$5=0,"",I46*$K$5+J46*$L$5+J46*$M$5)</f>
      </c>
      <c r="L46" s="134"/>
      <c r="M46" s="119"/>
      <c r="N46" s="120"/>
      <c r="O46" s="125"/>
      <c r="P46" s="151"/>
      <c r="Q46" s="152"/>
    </row>
    <row r="47" spans="1:17" ht="14.25">
      <c r="A47" s="109"/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 t="shared" si="0"/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10"/>
      <c r="C48" s="110"/>
      <c r="D48" s="110"/>
      <c r="E48" s="111"/>
      <c r="F48" s="112"/>
      <c r="G48" s="123"/>
      <c r="H48" s="114"/>
      <c r="I48" s="112"/>
      <c r="J48" s="124"/>
      <c r="K48" s="117">
        <f t="shared" si="0"/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10"/>
      <c r="C49" s="110"/>
      <c r="D49" s="110"/>
      <c r="E49" s="111"/>
      <c r="F49" s="112"/>
      <c r="G49" s="123"/>
      <c r="H49" s="114"/>
      <c r="I49" s="112"/>
      <c r="J49" s="124"/>
      <c r="K49" s="117">
        <f t="shared" si="0"/>
      </c>
      <c r="L49" s="118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0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0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0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0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0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0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1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0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1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0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1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0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1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0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1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0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1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0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1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0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1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0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1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0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1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0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167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168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169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170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148</v>
      </c>
      <c r="C17" s="110"/>
      <c r="D17" s="110" t="s">
        <v>33</v>
      </c>
      <c r="E17" s="111"/>
      <c r="F17" s="112" t="s">
        <v>98</v>
      </c>
      <c r="G17" s="123" t="s">
        <v>171</v>
      </c>
      <c r="H17" s="114" t="s">
        <v>36</v>
      </c>
      <c r="I17" s="112" t="s">
        <v>98</v>
      </c>
      <c r="J17" s="124" t="s">
        <v>171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172</v>
      </c>
      <c r="C18" s="110"/>
      <c r="D18" s="110" t="s">
        <v>33</v>
      </c>
      <c r="E18" s="111"/>
      <c r="F18" s="112" t="s">
        <v>44</v>
      </c>
      <c r="G18" s="123" t="s">
        <v>39</v>
      </c>
      <c r="H18" s="114" t="s">
        <v>36</v>
      </c>
      <c r="I18" s="112" t="s">
        <v>74</v>
      </c>
      <c r="J18" s="124" t="s">
        <v>173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113</v>
      </c>
      <c r="C19" s="110"/>
      <c r="D19" s="110" t="s">
        <v>33</v>
      </c>
      <c r="E19" s="111"/>
      <c r="F19" s="112" t="s">
        <v>103</v>
      </c>
      <c r="G19" s="123" t="s">
        <v>77</v>
      </c>
      <c r="H19" s="114" t="s">
        <v>36</v>
      </c>
      <c r="I19" s="112" t="s">
        <v>104</v>
      </c>
      <c r="J19" s="124" t="s">
        <v>105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106</v>
      </c>
      <c r="C20" s="110"/>
      <c r="D20" s="110" t="s">
        <v>33</v>
      </c>
      <c r="E20" s="111"/>
      <c r="F20" s="112" t="s">
        <v>97</v>
      </c>
      <c r="G20" s="123" t="s">
        <v>98</v>
      </c>
      <c r="H20" s="114" t="s">
        <v>36</v>
      </c>
      <c r="I20" s="112" t="s">
        <v>157</v>
      </c>
      <c r="J20" s="124" t="s">
        <v>158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174</v>
      </c>
      <c r="C21" s="110"/>
      <c r="D21" s="110" t="s">
        <v>33</v>
      </c>
      <c r="E21" s="111"/>
      <c r="F21" s="112" t="s">
        <v>51</v>
      </c>
      <c r="G21" s="123" t="s">
        <v>142</v>
      </c>
      <c r="H21" s="114" t="s">
        <v>36</v>
      </c>
      <c r="I21" s="112" t="s">
        <v>51</v>
      </c>
      <c r="J21" s="124" t="s">
        <v>142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175</v>
      </c>
      <c r="C22" s="110"/>
      <c r="D22" s="110" t="s">
        <v>33</v>
      </c>
      <c r="E22" s="111"/>
      <c r="F22" s="112" t="s">
        <v>103</v>
      </c>
      <c r="G22" s="123" t="s">
        <v>77</v>
      </c>
      <c r="H22" s="114" t="s">
        <v>36</v>
      </c>
      <c r="I22" s="112" t="s">
        <v>103</v>
      </c>
      <c r="J22" s="124" t="s">
        <v>77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176</v>
      </c>
      <c r="C23" s="110"/>
      <c r="D23" s="110" t="s">
        <v>33</v>
      </c>
      <c r="E23" s="111"/>
      <c r="F23" s="112" t="s">
        <v>177</v>
      </c>
      <c r="G23" s="123" t="s">
        <v>178</v>
      </c>
      <c r="H23" s="114" t="s">
        <v>36</v>
      </c>
      <c r="I23" s="112" t="s">
        <v>177</v>
      </c>
      <c r="J23" s="124" t="s">
        <v>178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54</v>
      </c>
      <c r="C24" s="110"/>
      <c r="D24" s="110" t="s">
        <v>33</v>
      </c>
      <c r="E24" s="111"/>
      <c r="F24" s="112" t="s">
        <v>51</v>
      </c>
      <c r="G24" s="123" t="s">
        <v>142</v>
      </c>
      <c r="H24" s="114" t="s">
        <v>36</v>
      </c>
      <c r="I24" s="112" t="s">
        <v>51</v>
      </c>
      <c r="J24" s="124" t="s">
        <v>142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53</v>
      </c>
      <c r="C25" s="110"/>
      <c r="D25" s="110" t="s">
        <v>33</v>
      </c>
      <c r="E25" s="111"/>
      <c r="F25" s="112" t="s">
        <v>50</v>
      </c>
      <c r="G25" s="123" t="s">
        <v>51</v>
      </c>
      <c r="H25" s="114" t="s">
        <v>36</v>
      </c>
      <c r="I25" s="112" t="s">
        <v>50</v>
      </c>
      <c r="J25" s="124" t="s">
        <v>51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146</v>
      </c>
      <c r="C26" s="110"/>
      <c r="D26" s="110" t="s">
        <v>33</v>
      </c>
      <c r="E26" s="111"/>
      <c r="F26" s="112" t="s">
        <v>62</v>
      </c>
      <c r="G26" s="123" t="s">
        <v>83</v>
      </c>
      <c r="H26" s="114" t="s">
        <v>36</v>
      </c>
      <c r="I26" s="112" t="s">
        <v>62</v>
      </c>
      <c r="J26" s="124" t="s">
        <v>83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179</v>
      </c>
      <c r="C27" s="110"/>
      <c r="D27" s="110" t="s">
        <v>33</v>
      </c>
      <c r="E27" s="111"/>
      <c r="F27" s="112" t="s">
        <v>97</v>
      </c>
      <c r="G27" s="123" t="s">
        <v>98</v>
      </c>
      <c r="H27" s="114" t="s">
        <v>36</v>
      </c>
      <c r="I27" s="112" t="s">
        <v>97</v>
      </c>
      <c r="J27" s="124" t="s">
        <v>98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10"/>
      <c r="C28" s="110"/>
      <c r="D28" s="110"/>
      <c r="E28" s="111"/>
      <c r="F28" s="112"/>
      <c r="G28" s="123"/>
      <c r="H28" s="114"/>
      <c r="I28" s="112"/>
      <c r="J28" s="124"/>
      <c r="K28" s="117">
        <f>IF(I28*$K$5+J28*$L$5+J28*$M$5=0,"",I28*$K$5+J28*$L$5+J28*$M$5)</f>
      </c>
      <c r="L28" s="118"/>
      <c r="M28" s="119"/>
      <c r="N28" s="120"/>
      <c r="O28" s="125"/>
      <c r="P28" s="147"/>
      <c r="Q28" s="148"/>
    </row>
    <row r="29" spans="1:17" ht="14.25">
      <c r="A29" s="109" t="s">
        <v>180</v>
      </c>
      <c r="B29" s="110"/>
      <c r="C29" s="110"/>
      <c r="D29" s="110"/>
      <c r="E29" s="111"/>
      <c r="F29" s="112"/>
      <c r="G29" s="123"/>
      <c r="H29" s="114"/>
      <c r="I29" s="112"/>
      <c r="J29" s="124"/>
      <c r="K29" s="117">
        <f>IF(I29*$K$5+J29*$L$5+J29*$M$5=0,"",I29*$K$5+J29*$L$5+J29*$M$5)</f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181</v>
      </c>
      <c r="C30" s="110"/>
      <c r="D30" s="110" t="s">
        <v>33</v>
      </c>
      <c r="E30" s="111"/>
      <c r="F30" s="112" t="s">
        <v>77</v>
      </c>
      <c r="G30" s="123" t="s">
        <v>78</v>
      </c>
      <c r="H30" s="114" t="s">
        <v>36</v>
      </c>
      <c r="I30" s="112" t="s">
        <v>182</v>
      </c>
      <c r="J30" s="124" t="s">
        <v>183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106</v>
      </c>
      <c r="C31" s="110"/>
      <c r="D31" s="110" t="s">
        <v>33</v>
      </c>
      <c r="E31" s="111"/>
      <c r="F31" s="112" t="s">
        <v>97</v>
      </c>
      <c r="G31" s="123" t="s">
        <v>98</v>
      </c>
      <c r="H31" s="114" t="s">
        <v>36</v>
      </c>
      <c r="I31" s="112" t="s">
        <v>157</v>
      </c>
      <c r="J31" s="124" t="s">
        <v>158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184</v>
      </c>
      <c r="C32" s="110"/>
      <c r="D32" s="110" t="s">
        <v>33</v>
      </c>
      <c r="E32" s="111"/>
      <c r="F32" s="112" t="s">
        <v>185</v>
      </c>
      <c r="G32" s="123" t="s">
        <v>186</v>
      </c>
      <c r="H32" s="114" t="s">
        <v>36</v>
      </c>
      <c r="I32" s="112" t="s">
        <v>185</v>
      </c>
      <c r="J32" s="124" t="s">
        <v>186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58</v>
      </c>
      <c r="C33" s="110"/>
      <c r="D33" s="110" t="s">
        <v>33</v>
      </c>
      <c r="E33" s="111"/>
      <c r="F33" s="112" t="s">
        <v>62</v>
      </c>
      <c r="G33" s="123" t="s">
        <v>83</v>
      </c>
      <c r="H33" s="114" t="s">
        <v>36</v>
      </c>
      <c r="I33" s="112" t="s">
        <v>84</v>
      </c>
      <c r="J33" s="124" t="s">
        <v>85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88</v>
      </c>
      <c r="C34" s="110"/>
      <c r="D34" s="110" t="s">
        <v>33</v>
      </c>
      <c r="E34" s="111"/>
      <c r="F34" s="112" t="s">
        <v>187</v>
      </c>
      <c r="G34" s="123" t="s">
        <v>188</v>
      </c>
      <c r="H34" s="114" t="s">
        <v>36</v>
      </c>
      <c r="I34" s="112" t="s">
        <v>187</v>
      </c>
      <c r="J34" s="124" t="s">
        <v>188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86</v>
      </c>
      <c r="C35" s="110"/>
      <c r="D35" s="110" t="s">
        <v>33</v>
      </c>
      <c r="E35" s="111"/>
      <c r="F35" s="112" t="s">
        <v>48</v>
      </c>
      <c r="G35" s="123" t="s">
        <v>87</v>
      </c>
      <c r="H35" s="114" t="s">
        <v>36</v>
      </c>
      <c r="I35" s="112" t="s">
        <v>48</v>
      </c>
      <c r="J35" s="124" t="s">
        <v>87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10"/>
      <c r="C36" s="110"/>
      <c r="D36" s="110"/>
      <c r="E36" s="111"/>
      <c r="F36" s="112"/>
      <c r="G36" s="123"/>
      <c r="H36" s="114"/>
      <c r="I36" s="112"/>
      <c r="J36" s="124"/>
      <c r="K36" s="117">
        <f>IF(I36*$K$5+J36*$L$5+J36*$M$5=0,"",I36*$K$5+J36*$L$5+J36*$M$5)</f>
      </c>
      <c r="L36" s="118"/>
      <c r="M36" s="119"/>
      <c r="N36" s="120"/>
      <c r="O36" s="125"/>
      <c r="P36" s="147"/>
      <c r="Q36" s="148"/>
    </row>
    <row r="37" spans="1:17" ht="14.25">
      <c r="A37" s="109" t="s">
        <v>89</v>
      </c>
      <c r="B37" s="110"/>
      <c r="C37" s="110"/>
      <c r="D37" s="110"/>
      <c r="E37" s="111"/>
      <c r="F37" s="112"/>
      <c r="G37" s="123"/>
      <c r="H37" s="114"/>
      <c r="I37" s="112"/>
      <c r="J37" s="124"/>
      <c r="K37" s="117">
        <f>IF(I37*$K$5+J37*$L$5+J37*$M$5=0,"",I37*$K$5+J37*$L$5+J37*$M$5)</f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90</v>
      </c>
      <c r="C38" s="110"/>
      <c r="D38" s="110" t="s">
        <v>33</v>
      </c>
      <c r="E38" s="111"/>
      <c r="F38" s="112" t="s">
        <v>72</v>
      </c>
      <c r="G38" s="123" t="s">
        <v>35</v>
      </c>
      <c r="H38" s="114" t="s">
        <v>36</v>
      </c>
      <c r="I38" s="112" t="s">
        <v>72</v>
      </c>
      <c r="J38" s="124" t="s">
        <v>35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22" t="s">
        <v>91</v>
      </c>
      <c r="C39" s="110"/>
      <c r="D39" s="110" t="s">
        <v>33</v>
      </c>
      <c r="E39" s="111"/>
      <c r="F39" s="112" t="s">
        <v>92</v>
      </c>
      <c r="G39" s="123" t="s">
        <v>35</v>
      </c>
      <c r="H39" s="114" t="s">
        <v>36</v>
      </c>
      <c r="I39" s="112" t="s">
        <v>92</v>
      </c>
      <c r="J39" s="124" t="s">
        <v>35</v>
      </c>
      <c r="K39" s="117" t="s">
        <v>35</v>
      </c>
      <c r="L39" s="118"/>
      <c r="M39" s="119"/>
      <c r="N39" s="120"/>
      <c r="O39" s="125"/>
      <c r="P39" s="147"/>
      <c r="Q39" s="148"/>
    </row>
    <row r="40" spans="1:17" ht="13.5" customHeight="1">
      <c r="A40" s="126">
        <f>CONCATENATE(R40,S40)</f>
      </c>
      <c r="B40" s="127"/>
      <c r="C40" s="127"/>
      <c r="D40" s="127"/>
      <c r="E40" s="128"/>
      <c r="F40" s="129"/>
      <c r="G40" s="130"/>
      <c r="H40" s="131"/>
      <c r="I40" s="129"/>
      <c r="J40" s="132"/>
      <c r="K40" s="133">
        <f>IF(I40*$K$5+J40*$L$5+J40*$M$5=0,"",I40*$K$5+J40*$L$5+J40*$M$5)</f>
      </c>
      <c r="L40" s="134"/>
      <c r="M40" s="119"/>
      <c r="N40" s="120"/>
      <c r="O40" s="125"/>
      <c r="P40" s="147"/>
      <c r="Q40" s="148"/>
    </row>
    <row r="41" spans="1:17" ht="14.25">
      <c r="A41" s="109" t="s">
        <v>189</v>
      </c>
      <c r="B41" s="110"/>
      <c r="C41" s="110"/>
      <c r="D41" s="110"/>
      <c r="E41" s="111"/>
      <c r="F41" s="112"/>
      <c r="G41" s="123"/>
      <c r="H41" s="114"/>
      <c r="I41" s="112"/>
      <c r="J41" s="124"/>
      <c r="K41" s="117">
        <f>IF(I41*$K$5+J41*$L$5+J41*$M$5=0,"",I41*$K$5+J41*$L$5+J41*$M$5)</f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22" t="s">
        <v>190</v>
      </c>
      <c r="C42" s="110"/>
      <c r="D42" s="110" t="s">
        <v>33</v>
      </c>
      <c r="E42" s="111"/>
      <c r="F42" s="112" t="s">
        <v>44</v>
      </c>
      <c r="G42" s="123" t="s">
        <v>191</v>
      </c>
      <c r="H42" s="114" t="s">
        <v>36</v>
      </c>
      <c r="I42" s="112" t="s">
        <v>74</v>
      </c>
      <c r="J42" s="124" t="s">
        <v>192</v>
      </c>
      <c r="K42" s="117" t="s">
        <v>35</v>
      </c>
      <c r="L42" s="118"/>
      <c r="M42" s="119"/>
      <c r="N42" s="120"/>
      <c r="O42" s="125"/>
      <c r="P42" s="147"/>
      <c r="Q42" s="148"/>
    </row>
    <row r="43" spans="1:17" ht="14.25">
      <c r="A43" s="109"/>
      <c r="B43" s="110"/>
      <c r="C43" s="110"/>
      <c r="D43" s="110"/>
      <c r="E43" s="111"/>
      <c r="F43" s="112"/>
      <c r="G43" s="123"/>
      <c r="H43" s="114"/>
      <c r="I43" s="112"/>
      <c r="J43" s="124"/>
      <c r="K43" s="117">
        <f>IF(I43*$K$5+J43*$L$5+J43*$M$5=0,"",I43*$K$5+J43*$L$5+J43*$M$5)</f>
      </c>
      <c r="L43" s="118"/>
      <c r="M43" s="119"/>
      <c r="N43" s="120"/>
      <c r="O43" s="125"/>
      <c r="P43" s="147"/>
      <c r="Q43" s="148"/>
    </row>
    <row r="44" spans="1:17" ht="14.25">
      <c r="A44" s="109" t="s">
        <v>193</v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>IF(I44*$K$5+J44*$L$5+J44*$M$5=0,"",I44*$K$5+J44*$L$5+J44*$M$5)</f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194</v>
      </c>
      <c r="C45" s="110"/>
      <c r="D45" s="110" t="s">
        <v>33</v>
      </c>
      <c r="E45" s="111"/>
      <c r="F45" s="112" t="s">
        <v>82</v>
      </c>
      <c r="G45" s="123" t="s">
        <v>82</v>
      </c>
      <c r="H45" s="114" t="s">
        <v>36</v>
      </c>
      <c r="I45" s="112" t="s">
        <v>82</v>
      </c>
      <c r="J45" s="124" t="s">
        <v>82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26">
        <f>CONCATENATE(R46,S46)</f>
      </c>
      <c r="B46" s="127"/>
      <c r="C46" s="127"/>
      <c r="D46" s="127"/>
      <c r="E46" s="128"/>
      <c r="F46" s="129"/>
      <c r="G46" s="130"/>
      <c r="H46" s="131"/>
      <c r="I46" s="129"/>
      <c r="J46" s="132"/>
      <c r="K46" s="133">
        <f aca="true" t="shared" si="1" ref="K46:K65">IF(I46*$K$5+J46*$L$5+J46*$M$5=0,"",I46*$K$5+J46*$L$5+J46*$M$5)</f>
      </c>
      <c r="L46" s="134"/>
      <c r="M46" s="119"/>
      <c r="N46" s="120"/>
      <c r="O46" s="125"/>
      <c r="P46" s="151"/>
      <c r="Q46" s="152"/>
    </row>
    <row r="47" spans="1:17" ht="14.25">
      <c r="A47" s="109"/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 t="shared" si="1"/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10"/>
      <c r="C48" s="110"/>
      <c r="D48" s="110"/>
      <c r="E48" s="111"/>
      <c r="F48" s="112"/>
      <c r="G48" s="123"/>
      <c r="H48" s="114"/>
      <c r="I48" s="112"/>
      <c r="J48" s="124"/>
      <c r="K48" s="117">
        <f t="shared" si="1"/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10"/>
      <c r="C49" s="110"/>
      <c r="D49" s="110"/>
      <c r="E49" s="111"/>
      <c r="F49" s="112"/>
      <c r="G49" s="123"/>
      <c r="H49" s="114"/>
      <c r="I49" s="112"/>
      <c r="J49" s="124"/>
      <c r="K49" s="117">
        <f t="shared" si="1"/>
      </c>
      <c r="L49" s="118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1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1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1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1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1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1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2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1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2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1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2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1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2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1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2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1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2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1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2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1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2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1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2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1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2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1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195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128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129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196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197</v>
      </c>
      <c r="C17" s="110"/>
      <c r="D17" s="110" t="s">
        <v>33</v>
      </c>
      <c r="E17" s="111"/>
      <c r="F17" s="112" t="s">
        <v>150</v>
      </c>
      <c r="G17" s="123" t="s">
        <v>151</v>
      </c>
      <c r="H17" s="114" t="s">
        <v>36</v>
      </c>
      <c r="I17" s="112" t="s">
        <v>150</v>
      </c>
      <c r="J17" s="124" t="s">
        <v>151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53</v>
      </c>
      <c r="C18" s="110"/>
      <c r="D18" s="110" t="s">
        <v>33</v>
      </c>
      <c r="E18" s="111"/>
      <c r="F18" s="112" t="s">
        <v>62</v>
      </c>
      <c r="G18" s="123" t="s">
        <v>83</v>
      </c>
      <c r="H18" s="114" t="s">
        <v>36</v>
      </c>
      <c r="I18" s="112" t="s">
        <v>62</v>
      </c>
      <c r="J18" s="124" t="s">
        <v>83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54</v>
      </c>
      <c r="C19" s="110"/>
      <c r="D19" s="110" t="s">
        <v>33</v>
      </c>
      <c r="E19" s="111"/>
      <c r="F19" s="112" t="s">
        <v>48</v>
      </c>
      <c r="G19" s="123" t="s">
        <v>87</v>
      </c>
      <c r="H19" s="114" t="s">
        <v>36</v>
      </c>
      <c r="I19" s="112" t="s">
        <v>48</v>
      </c>
      <c r="J19" s="124" t="s">
        <v>87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198</v>
      </c>
      <c r="C20" s="110"/>
      <c r="D20" s="110" t="s">
        <v>33</v>
      </c>
      <c r="E20" s="111"/>
      <c r="F20" s="112" t="s">
        <v>134</v>
      </c>
      <c r="G20" s="123" t="s">
        <v>34</v>
      </c>
      <c r="H20" s="114" t="s">
        <v>36</v>
      </c>
      <c r="I20" s="112" t="s">
        <v>134</v>
      </c>
      <c r="J20" s="124" t="s">
        <v>34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199</v>
      </c>
      <c r="C21" s="110"/>
      <c r="D21" s="110" t="s">
        <v>33</v>
      </c>
      <c r="E21" s="111"/>
      <c r="F21" s="112" t="s">
        <v>51</v>
      </c>
      <c r="G21" s="123" t="s">
        <v>142</v>
      </c>
      <c r="H21" s="114" t="s">
        <v>36</v>
      </c>
      <c r="I21" s="112" t="s">
        <v>51</v>
      </c>
      <c r="J21" s="124" t="s">
        <v>142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58</v>
      </c>
      <c r="C22" s="110"/>
      <c r="D22" s="110" t="s">
        <v>33</v>
      </c>
      <c r="E22" s="111"/>
      <c r="F22" s="112" t="s">
        <v>48</v>
      </c>
      <c r="G22" s="123" t="s">
        <v>87</v>
      </c>
      <c r="H22" s="114" t="s">
        <v>36</v>
      </c>
      <c r="I22" s="112" t="s">
        <v>155</v>
      </c>
      <c r="J22" s="124" t="s">
        <v>50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113</v>
      </c>
      <c r="C23" s="110"/>
      <c r="D23" s="110" t="s">
        <v>33</v>
      </c>
      <c r="E23" s="111"/>
      <c r="F23" s="112" t="s">
        <v>65</v>
      </c>
      <c r="G23" s="123" t="s">
        <v>82</v>
      </c>
      <c r="H23" s="114" t="s">
        <v>36</v>
      </c>
      <c r="I23" s="112" t="s">
        <v>67</v>
      </c>
      <c r="J23" s="124" t="s">
        <v>154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200</v>
      </c>
      <c r="C24" s="110"/>
      <c r="D24" s="110" t="s">
        <v>33</v>
      </c>
      <c r="E24" s="111"/>
      <c r="F24" s="112" t="s">
        <v>51</v>
      </c>
      <c r="G24" s="123" t="s">
        <v>142</v>
      </c>
      <c r="H24" s="114" t="s">
        <v>36</v>
      </c>
      <c r="I24" s="112" t="s">
        <v>51</v>
      </c>
      <c r="J24" s="124" t="s">
        <v>142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54</v>
      </c>
      <c r="C25" s="110"/>
      <c r="D25" s="110" t="s">
        <v>33</v>
      </c>
      <c r="E25" s="111"/>
      <c r="F25" s="112" t="s">
        <v>65</v>
      </c>
      <c r="G25" s="123" t="s">
        <v>82</v>
      </c>
      <c r="H25" s="114" t="s">
        <v>36</v>
      </c>
      <c r="I25" s="112" t="s">
        <v>65</v>
      </c>
      <c r="J25" s="124" t="s">
        <v>82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86</v>
      </c>
      <c r="C26" s="110"/>
      <c r="D26" s="110" t="s">
        <v>33</v>
      </c>
      <c r="E26" s="111"/>
      <c r="F26" s="112" t="s">
        <v>48</v>
      </c>
      <c r="G26" s="123" t="s">
        <v>87</v>
      </c>
      <c r="H26" s="114" t="s">
        <v>36</v>
      </c>
      <c r="I26" s="112" t="s">
        <v>48</v>
      </c>
      <c r="J26" s="124" t="s">
        <v>87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201</v>
      </c>
      <c r="C27" s="110"/>
      <c r="D27" s="110" t="s">
        <v>33</v>
      </c>
      <c r="E27" s="111"/>
      <c r="F27" s="112" t="s">
        <v>202</v>
      </c>
      <c r="G27" s="123" t="s">
        <v>203</v>
      </c>
      <c r="H27" s="114" t="s">
        <v>36</v>
      </c>
      <c r="I27" s="112" t="s">
        <v>202</v>
      </c>
      <c r="J27" s="124" t="s">
        <v>203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10"/>
      <c r="C28" s="110"/>
      <c r="D28" s="110"/>
      <c r="E28" s="111"/>
      <c r="F28" s="112"/>
      <c r="G28" s="123"/>
      <c r="H28" s="114"/>
      <c r="I28" s="112"/>
      <c r="J28" s="124"/>
      <c r="K28" s="117">
        <f>IF(I28*$K$5+J28*$L$5+J28*$M$5=0,"",I28*$K$5+J28*$L$5+J28*$M$5)</f>
      </c>
      <c r="L28" s="118"/>
      <c r="M28" s="119"/>
      <c r="N28" s="120"/>
      <c r="O28" s="125"/>
      <c r="P28" s="147"/>
      <c r="Q28" s="148"/>
    </row>
    <row r="29" spans="1:17" ht="14.25">
      <c r="A29" s="109" t="s">
        <v>204</v>
      </c>
      <c r="B29" s="110"/>
      <c r="C29" s="110"/>
      <c r="D29" s="110"/>
      <c r="E29" s="111"/>
      <c r="F29" s="112"/>
      <c r="G29" s="123"/>
      <c r="H29" s="114"/>
      <c r="I29" s="112"/>
      <c r="J29" s="124"/>
      <c r="K29" s="117">
        <f>IF(I29*$K$5+J29*$L$5+J29*$M$5=0,"",I29*$K$5+J29*$L$5+J29*$M$5)</f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76</v>
      </c>
      <c r="C30" s="110"/>
      <c r="D30" s="110" t="s">
        <v>33</v>
      </c>
      <c r="E30" s="111"/>
      <c r="F30" s="112" t="s">
        <v>205</v>
      </c>
      <c r="G30" s="123" t="s">
        <v>206</v>
      </c>
      <c r="H30" s="114" t="s">
        <v>36</v>
      </c>
      <c r="I30" s="112" t="s">
        <v>207</v>
      </c>
      <c r="J30" s="124" t="s">
        <v>208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113</v>
      </c>
      <c r="C31" s="110"/>
      <c r="D31" s="110" t="s">
        <v>33</v>
      </c>
      <c r="E31" s="111"/>
      <c r="F31" s="112" t="s">
        <v>51</v>
      </c>
      <c r="G31" s="123" t="s">
        <v>142</v>
      </c>
      <c r="H31" s="114" t="s">
        <v>36</v>
      </c>
      <c r="I31" s="112" t="s">
        <v>143</v>
      </c>
      <c r="J31" s="124" t="s">
        <v>144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209</v>
      </c>
      <c r="C32" s="110"/>
      <c r="D32" s="110" t="s">
        <v>33</v>
      </c>
      <c r="E32" s="111"/>
      <c r="F32" s="112" t="s">
        <v>65</v>
      </c>
      <c r="G32" s="123" t="s">
        <v>82</v>
      </c>
      <c r="H32" s="114" t="s">
        <v>36</v>
      </c>
      <c r="I32" s="112" t="s">
        <v>65</v>
      </c>
      <c r="J32" s="124" t="s">
        <v>82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210</v>
      </c>
      <c r="C33" s="110"/>
      <c r="D33" s="110" t="s">
        <v>33</v>
      </c>
      <c r="E33" s="111"/>
      <c r="F33" s="112" t="s">
        <v>59</v>
      </c>
      <c r="G33" s="123" t="s">
        <v>60</v>
      </c>
      <c r="H33" s="114" t="s">
        <v>36</v>
      </c>
      <c r="I33" s="112" t="s">
        <v>59</v>
      </c>
      <c r="J33" s="124" t="s">
        <v>60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211</v>
      </c>
      <c r="C34" s="110"/>
      <c r="D34" s="110" t="s">
        <v>33</v>
      </c>
      <c r="E34" s="111"/>
      <c r="F34" s="112" t="s">
        <v>59</v>
      </c>
      <c r="G34" s="123" t="s">
        <v>60</v>
      </c>
      <c r="H34" s="114" t="s">
        <v>36</v>
      </c>
      <c r="I34" s="112" t="s">
        <v>59</v>
      </c>
      <c r="J34" s="124" t="s">
        <v>60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55</v>
      </c>
      <c r="C35" s="110"/>
      <c r="D35" s="110" t="s">
        <v>33</v>
      </c>
      <c r="E35" s="111"/>
      <c r="F35" s="112" t="s">
        <v>62</v>
      </c>
      <c r="G35" s="123" t="s">
        <v>83</v>
      </c>
      <c r="H35" s="114" t="s">
        <v>36</v>
      </c>
      <c r="I35" s="112" t="s">
        <v>62</v>
      </c>
      <c r="J35" s="124" t="s">
        <v>83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26">
        <f>CONCATENATE(R36,S36)</f>
      </c>
      <c r="B36" s="127"/>
      <c r="C36" s="127"/>
      <c r="D36" s="127"/>
      <c r="E36" s="128"/>
      <c r="F36" s="129"/>
      <c r="G36" s="130"/>
      <c r="H36" s="131"/>
      <c r="I36" s="129"/>
      <c r="J36" s="132"/>
      <c r="K36" s="133">
        <f>IF(I36*$K$5+J36*$L$5+J36*$M$5=0,"",I36*$K$5+J36*$L$5+J36*$M$5)</f>
      </c>
      <c r="L36" s="134"/>
      <c r="M36" s="119"/>
      <c r="N36" s="120"/>
      <c r="O36" s="125"/>
      <c r="P36" s="147"/>
      <c r="Q36" s="148"/>
    </row>
    <row r="37" spans="1:17" ht="14.25">
      <c r="A37" s="109" t="s">
        <v>212</v>
      </c>
      <c r="B37" s="110"/>
      <c r="C37" s="110"/>
      <c r="D37" s="110"/>
      <c r="E37" s="111"/>
      <c r="F37" s="112"/>
      <c r="G37" s="123"/>
      <c r="H37" s="114"/>
      <c r="I37" s="112"/>
      <c r="J37" s="124"/>
      <c r="K37" s="117">
        <f>IF(I37*$K$5+J37*$L$5+J37*$M$5=0,"",I37*$K$5+J37*$L$5+J37*$M$5)</f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32</v>
      </c>
      <c r="C38" s="110"/>
      <c r="D38" s="110" t="s">
        <v>33</v>
      </c>
      <c r="E38" s="111"/>
      <c r="F38" s="112" t="s">
        <v>34</v>
      </c>
      <c r="G38" s="123" t="s">
        <v>213</v>
      </c>
      <c r="H38" s="114" t="s">
        <v>36</v>
      </c>
      <c r="I38" s="112" t="s">
        <v>34</v>
      </c>
      <c r="J38" s="124" t="s">
        <v>213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10"/>
      <c r="C39" s="110"/>
      <c r="D39" s="110"/>
      <c r="E39" s="111"/>
      <c r="F39" s="112"/>
      <c r="G39" s="123"/>
      <c r="H39" s="114"/>
      <c r="I39" s="112"/>
      <c r="J39" s="124"/>
      <c r="K39" s="117">
        <f>IF(I39*$K$5+J39*$L$5+J39*$M$5=0,"",I39*$K$5+J39*$L$5+J39*$M$5)</f>
      </c>
      <c r="L39" s="118"/>
      <c r="M39" s="119"/>
      <c r="N39" s="120"/>
      <c r="O39" s="125"/>
      <c r="P39" s="147"/>
      <c r="Q39" s="148"/>
    </row>
    <row r="40" spans="1:17" ht="13.5" customHeight="1">
      <c r="A40" s="109" t="s">
        <v>214</v>
      </c>
      <c r="B40" s="110"/>
      <c r="C40" s="110"/>
      <c r="D40" s="110"/>
      <c r="E40" s="111"/>
      <c r="F40" s="112"/>
      <c r="G40" s="123"/>
      <c r="H40" s="114"/>
      <c r="I40" s="112"/>
      <c r="J40" s="124"/>
      <c r="K40" s="117">
        <f>IF(I40*$K$5+J40*$L$5+J40*$M$5=0,"",I40*$K$5+J40*$L$5+J40*$M$5)</f>
      </c>
      <c r="L40" s="118"/>
      <c r="M40" s="119"/>
      <c r="N40" s="120"/>
      <c r="O40" s="125"/>
      <c r="P40" s="147"/>
      <c r="Q40" s="148"/>
    </row>
    <row r="41" spans="1:17" ht="14.25">
      <c r="A41" s="109"/>
      <c r="B41" s="122" t="s">
        <v>215</v>
      </c>
      <c r="C41" s="110"/>
      <c r="D41" s="110" t="s">
        <v>33</v>
      </c>
      <c r="E41" s="111"/>
      <c r="F41" s="112" t="s">
        <v>82</v>
      </c>
      <c r="G41" s="123" t="s">
        <v>82</v>
      </c>
      <c r="H41" s="114" t="s">
        <v>36</v>
      </c>
      <c r="I41" s="112" t="s">
        <v>82</v>
      </c>
      <c r="J41" s="124" t="s">
        <v>82</v>
      </c>
      <c r="K41" s="117" t="s">
        <v>35</v>
      </c>
      <c r="L41" s="118"/>
      <c r="M41" s="119"/>
      <c r="N41" s="120"/>
      <c r="O41" s="125"/>
      <c r="P41" s="147"/>
      <c r="Q41" s="148"/>
    </row>
    <row r="42" spans="1:17" ht="14.25">
      <c r="A42" s="126">
        <f>CONCATENATE(R42,S42)</f>
      </c>
      <c r="B42" s="127"/>
      <c r="C42" s="127"/>
      <c r="D42" s="127"/>
      <c r="E42" s="128"/>
      <c r="F42" s="129"/>
      <c r="G42" s="130"/>
      <c r="H42" s="131"/>
      <c r="I42" s="129"/>
      <c r="J42" s="132"/>
      <c r="K42" s="133">
        <f aca="true" t="shared" si="1" ref="K42:K65">IF(I42*$K$5+J42*$L$5+J42*$M$5=0,"",I42*$K$5+J42*$L$5+J42*$M$5)</f>
      </c>
      <c r="L42" s="134"/>
      <c r="M42" s="119"/>
      <c r="N42" s="120"/>
      <c r="O42" s="125"/>
      <c r="P42" s="147"/>
      <c r="Q42" s="148"/>
    </row>
    <row r="43" spans="1:17" ht="14.25">
      <c r="A43" s="109"/>
      <c r="B43" s="110"/>
      <c r="C43" s="110"/>
      <c r="D43" s="110"/>
      <c r="E43" s="111"/>
      <c r="F43" s="112"/>
      <c r="G43" s="123"/>
      <c r="H43" s="114"/>
      <c r="I43" s="112"/>
      <c r="J43" s="124"/>
      <c r="K43" s="117">
        <f t="shared" si="1"/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 t="shared" si="1"/>
      </c>
      <c r="L44" s="118"/>
      <c r="M44" s="119"/>
      <c r="N44" s="120"/>
      <c r="O44" s="125"/>
      <c r="P44" s="149"/>
      <c r="Q44" s="150"/>
    </row>
    <row r="45" spans="1:17" ht="14.25">
      <c r="A45" s="109"/>
      <c r="B45" s="110"/>
      <c r="C45" s="110"/>
      <c r="D45" s="110"/>
      <c r="E45" s="111"/>
      <c r="F45" s="112"/>
      <c r="G45" s="123"/>
      <c r="H45" s="114"/>
      <c r="I45" s="112"/>
      <c r="J45" s="124"/>
      <c r="K45" s="117">
        <f t="shared" si="1"/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10"/>
      <c r="C46" s="110"/>
      <c r="D46" s="110"/>
      <c r="E46" s="111"/>
      <c r="F46" s="112"/>
      <c r="G46" s="123"/>
      <c r="H46" s="114"/>
      <c r="I46" s="112"/>
      <c r="J46" s="124"/>
      <c r="K46" s="117">
        <f t="shared" si="1"/>
      </c>
      <c r="L46" s="118"/>
      <c r="M46" s="119"/>
      <c r="N46" s="120"/>
      <c r="O46" s="125"/>
      <c r="P46" s="151"/>
      <c r="Q46" s="152"/>
    </row>
    <row r="47" spans="1:17" ht="14.25">
      <c r="A47" s="109"/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 t="shared" si="1"/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10"/>
      <c r="C48" s="110"/>
      <c r="D48" s="110"/>
      <c r="E48" s="111"/>
      <c r="F48" s="112"/>
      <c r="G48" s="123"/>
      <c r="H48" s="114"/>
      <c r="I48" s="112"/>
      <c r="J48" s="124"/>
      <c r="K48" s="117">
        <f t="shared" si="1"/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10"/>
      <c r="C49" s="110"/>
      <c r="D49" s="110"/>
      <c r="E49" s="111"/>
      <c r="F49" s="112"/>
      <c r="G49" s="123"/>
      <c r="H49" s="114"/>
      <c r="I49" s="112"/>
      <c r="J49" s="124"/>
      <c r="K49" s="117">
        <f t="shared" si="1"/>
      </c>
      <c r="L49" s="118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1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1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1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1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1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1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2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1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2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1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2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1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2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1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2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1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2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1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2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1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2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1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2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1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2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1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216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217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218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219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148</v>
      </c>
      <c r="C17" s="110"/>
      <c r="D17" s="110" t="s">
        <v>33</v>
      </c>
      <c r="E17" s="111"/>
      <c r="F17" s="112" t="s">
        <v>220</v>
      </c>
      <c r="G17" s="123" t="s">
        <v>221</v>
      </c>
      <c r="H17" s="114" t="s">
        <v>36</v>
      </c>
      <c r="I17" s="112" t="s">
        <v>220</v>
      </c>
      <c r="J17" s="124" t="s">
        <v>221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222</v>
      </c>
      <c r="C18" s="110"/>
      <c r="D18" s="110" t="s">
        <v>33</v>
      </c>
      <c r="E18" s="111"/>
      <c r="F18" s="112" t="s">
        <v>162</v>
      </c>
      <c r="G18" s="123" t="s">
        <v>163</v>
      </c>
      <c r="H18" s="114" t="s">
        <v>36</v>
      </c>
      <c r="I18" s="112" t="s">
        <v>44</v>
      </c>
      <c r="J18" s="124" t="s">
        <v>39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113</v>
      </c>
      <c r="C19" s="110"/>
      <c r="D19" s="110" t="s">
        <v>33</v>
      </c>
      <c r="E19" s="111"/>
      <c r="F19" s="112" t="s">
        <v>97</v>
      </c>
      <c r="G19" s="123" t="s">
        <v>98</v>
      </c>
      <c r="H19" s="114" t="s">
        <v>36</v>
      </c>
      <c r="I19" s="112" t="s">
        <v>223</v>
      </c>
      <c r="J19" s="124" t="s">
        <v>224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106</v>
      </c>
      <c r="C20" s="110"/>
      <c r="D20" s="110" t="s">
        <v>33</v>
      </c>
      <c r="E20" s="111"/>
      <c r="F20" s="112" t="s">
        <v>97</v>
      </c>
      <c r="G20" s="123" t="s">
        <v>98</v>
      </c>
      <c r="H20" s="114" t="s">
        <v>36</v>
      </c>
      <c r="I20" s="112" t="s">
        <v>157</v>
      </c>
      <c r="J20" s="124" t="s">
        <v>158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225</v>
      </c>
      <c r="C21" s="110"/>
      <c r="D21" s="110" t="s">
        <v>33</v>
      </c>
      <c r="E21" s="111"/>
      <c r="F21" s="112" t="s">
        <v>50</v>
      </c>
      <c r="G21" s="123" t="s">
        <v>51</v>
      </c>
      <c r="H21" s="114" t="s">
        <v>36</v>
      </c>
      <c r="I21" s="112" t="s">
        <v>50</v>
      </c>
      <c r="J21" s="124" t="s">
        <v>51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226</v>
      </c>
      <c r="C22" s="110"/>
      <c r="D22" s="110" t="s">
        <v>33</v>
      </c>
      <c r="E22" s="111"/>
      <c r="F22" s="112" t="s">
        <v>48</v>
      </c>
      <c r="G22" s="123" t="s">
        <v>87</v>
      </c>
      <c r="H22" s="114" t="s">
        <v>36</v>
      </c>
      <c r="I22" s="112" t="s">
        <v>48</v>
      </c>
      <c r="J22" s="124" t="s">
        <v>87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227</v>
      </c>
      <c r="C23" s="110"/>
      <c r="D23" s="110" t="s">
        <v>33</v>
      </c>
      <c r="E23" s="111"/>
      <c r="F23" s="112" t="s">
        <v>133</v>
      </c>
      <c r="G23" s="123" t="s">
        <v>134</v>
      </c>
      <c r="H23" s="114" t="s">
        <v>36</v>
      </c>
      <c r="I23" s="112" t="s">
        <v>133</v>
      </c>
      <c r="J23" s="124" t="s">
        <v>134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117</v>
      </c>
      <c r="C24" s="110"/>
      <c r="D24" s="110" t="s">
        <v>33</v>
      </c>
      <c r="E24" s="111"/>
      <c r="F24" s="112" t="s">
        <v>166</v>
      </c>
      <c r="G24" s="123" t="s">
        <v>166</v>
      </c>
      <c r="H24" s="114" t="s">
        <v>36</v>
      </c>
      <c r="I24" s="112" t="s">
        <v>166</v>
      </c>
      <c r="J24" s="124" t="s">
        <v>166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119</v>
      </c>
      <c r="C25" s="110"/>
      <c r="D25" s="110" t="s">
        <v>33</v>
      </c>
      <c r="E25" s="111"/>
      <c r="F25" s="112" t="s">
        <v>35</v>
      </c>
      <c r="G25" s="123" t="s">
        <v>35</v>
      </c>
      <c r="H25" s="114" t="s">
        <v>36</v>
      </c>
      <c r="I25" s="112" t="s">
        <v>35</v>
      </c>
      <c r="J25" s="124" t="s">
        <v>35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90</v>
      </c>
      <c r="C26" s="110"/>
      <c r="D26" s="110" t="s">
        <v>33</v>
      </c>
      <c r="E26" s="111"/>
      <c r="F26" s="112" t="s">
        <v>51</v>
      </c>
      <c r="G26" s="123" t="s">
        <v>142</v>
      </c>
      <c r="H26" s="114" t="s">
        <v>36</v>
      </c>
      <c r="I26" s="112" t="s">
        <v>51</v>
      </c>
      <c r="J26" s="124" t="s">
        <v>142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32</v>
      </c>
      <c r="C27" s="110"/>
      <c r="D27" s="110" t="s">
        <v>33</v>
      </c>
      <c r="E27" s="111"/>
      <c r="F27" s="112" t="s">
        <v>150</v>
      </c>
      <c r="G27" s="123" t="s">
        <v>151</v>
      </c>
      <c r="H27" s="114" t="s">
        <v>36</v>
      </c>
      <c r="I27" s="112" t="s">
        <v>150</v>
      </c>
      <c r="J27" s="124" t="s">
        <v>151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10"/>
      <c r="C28" s="110"/>
      <c r="D28" s="110"/>
      <c r="E28" s="111"/>
      <c r="F28" s="112"/>
      <c r="G28" s="123"/>
      <c r="H28" s="114"/>
      <c r="I28" s="112"/>
      <c r="J28" s="124"/>
      <c r="K28" s="117">
        <f>IF(I28*$K$5+J28*$L$5+J28*$M$5=0,"",I28*$K$5+J28*$L$5+J28*$M$5)</f>
      </c>
      <c r="L28" s="118"/>
      <c r="M28" s="119"/>
      <c r="N28" s="120"/>
      <c r="O28" s="125"/>
      <c r="P28" s="147"/>
      <c r="Q28" s="148"/>
    </row>
    <row r="29" spans="1:17" ht="14.25">
      <c r="A29" s="109" t="s">
        <v>228</v>
      </c>
      <c r="B29" s="110"/>
      <c r="C29" s="110"/>
      <c r="D29" s="110"/>
      <c r="E29" s="111"/>
      <c r="F29" s="112"/>
      <c r="G29" s="123"/>
      <c r="H29" s="114"/>
      <c r="I29" s="112"/>
      <c r="J29" s="124"/>
      <c r="K29" s="117">
        <f>IF(I29*$K$5+J29*$L$5+J29*$M$5=0,"",I29*$K$5+J29*$L$5+J29*$M$5)</f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229</v>
      </c>
      <c r="C30" s="110"/>
      <c r="D30" s="110" t="s">
        <v>33</v>
      </c>
      <c r="E30" s="111"/>
      <c r="F30" s="112" t="s">
        <v>65</v>
      </c>
      <c r="G30" s="123" t="s">
        <v>82</v>
      </c>
      <c r="H30" s="114" t="s">
        <v>36</v>
      </c>
      <c r="I30" s="112" t="s">
        <v>65</v>
      </c>
      <c r="J30" s="124" t="s">
        <v>82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230</v>
      </c>
      <c r="C31" s="110"/>
      <c r="D31" s="110" t="s">
        <v>33</v>
      </c>
      <c r="E31" s="111"/>
      <c r="F31" s="112" t="s">
        <v>51</v>
      </c>
      <c r="G31" s="123" t="s">
        <v>142</v>
      </c>
      <c r="H31" s="114" t="s">
        <v>36</v>
      </c>
      <c r="I31" s="112" t="s">
        <v>51</v>
      </c>
      <c r="J31" s="124" t="s">
        <v>142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231</v>
      </c>
      <c r="C32" s="110"/>
      <c r="D32" s="110" t="s">
        <v>33</v>
      </c>
      <c r="E32" s="111"/>
      <c r="F32" s="112" t="s">
        <v>77</v>
      </c>
      <c r="G32" s="123" t="s">
        <v>78</v>
      </c>
      <c r="H32" s="114" t="s">
        <v>36</v>
      </c>
      <c r="I32" s="112" t="s">
        <v>232</v>
      </c>
      <c r="J32" s="124" t="s">
        <v>233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113</v>
      </c>
      <c r="C33" s="110"/>
      <c r="D33" s="110" t="s">
        <v>33</v>
      </c>
      <c r="E33" s="111"/>
      <c r="F33" s="112" t="s">
        <v>48</v>
      </c>
      <c r="G33" s="123" t="s">
        <v>87</v>
      </c>
      <c r="H33" s="114" t="s">
        <v>36</v>
      </c>
      <c r="I33" s="112" t="s">
        <v>114</v>
      </c>
      <c r="J33" s="124" t="s">
        <v>234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235</v>
      </c>
      <c r="C34" s="110"/>
      <c r="D34" s="110" t="s">
        <v>33</v>
      </c>
      <c r="E34" s="111"/>
      <c r="F34" s="112" t="s">
        <v>159</v>
      </c>
      <c r="G34" s="123" t="s">
        <v>160</v>
      </c>
      <c r="H34" s="114" t="s">
        <v>36</v>
      </c>
      <c r="I34" s="112" t="s">
        <v>159</v>
      </c>
      <c r="J34" s="124" t="s">
        <v>160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117</v>
      </c>
      <c r="C35" s="110"/>
      <c r="D35" s="110" t="s">
        <v>33</v>
      </c>
      <c r="E35" s="111"/>
      <c r="F35" s="112" t="s">
        <v>166</v>
      </c>
      <c r="G35" s="123" t="s">
        <v>166</v>
      </c>
      <c r="H35" s="114" t="s">
        <v>36</v>
      </c>
      <c r="I35" s="112" t="s">
        <v>166</v>
      </c>
      <c r="J35" s="124" t="s">
        <v>166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22" t="s">
        <v>119</v>
      </c>
      <c r="C36" s="110"/>
      <c r="D36" s="110" t="s">
        <v>33</v>
      </c>
      <c r="E36" s="111"/>
      <c r="F36" s="112" t="s">
        <v>35</v>
      </c>
      <c r="G36" s="123" t="s">
        <v>35</v>
      </c>
      <c r="H36" s="114" t="s">
        <v>36</v>
      </c>
      <c r="I36" s="112" t="s">
        <v>35</v>
      </c>
      <c r="J36" s="124" t="s">
        <v>35</v>
      </c>
      <c r="K36" s="117" t="s">
        <v>35</v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10"/>
      <c r="C37" s="110"/>
      <c r="D37" s="110"/>
      <c r="E37" s="111"/>
      <c r="F37" s="112"/>
      <c r="G37" s="123"/>
      <c r="H37" s="114"/>
      <c r="I37" s="112"/>
      <c r="J37" s="124"/>
      <c r="K37" s="117">
        <f>IF(I37*$K$5+J37*$L$5+J37*$M$5=0,"",I37*$K$5+J37*$L$5+J37*$M$5)</f>
      </c>
      <c r="L37" s="118"/>
      <c r="M37" s="119"/>
      <c r="N37" s="120"/>
      <c r="O37" s="125"/>
      <c r="P37" s="147"/>
      <c r="Q37" s="148"/>
    </row>
    <row r="38" spans="1:17" ht="14.25">
      <c r="A38" s="109" t="s">
        <v>89</v>
      </c>
      <c r="B38" s="110"/>
      <c r="C38" s="110"/>
      <c r="D38" s="110"/>
      <c r="E38" s="111"/>
      <c r="F38" s="112"/>
      <c r="G38" s="123"/>
      <c r="H38" s="114"/>
      <c r="I38" s="112"/>
      <c r="J38" s="124"/>
      <c r="K38" s="117">
        <f>IF(I38*$K$5+J38*$L$5+J38*$M$5=0,"",I38*$K$5+J38*$L$5+J38*$M$5)</f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22" t="s">
        <v>90</v>
      </c>
      <c r="C39" s="110"/>
      <c r="D39" s="110" t="s">
        <v>33</v>
      </c>
      <c r="E39" s="111"/>
      <c r="F39" s="112" t="s">
        <v>72</v>
      </c>
      <c r="G39" s="123" t="s">
        <v>35</v>
      </c>
      <c r="H39" s="114" t="s">
        <v>36</v>
      </c>
      <c r="I39" s="112" t="s">
        <v>72</v>
      </c>
      <c r="J39" s="124" t="s">
        <v>35</v>
      </c>
      <c r="K39" s="117" t="s">
        <v>35</v>
      </c>
      <c r="L39" s="118"/>
      <c r="M39" s="119"/>
      <c r="N39" s="120"/>
      <c r="O39" s="125"/>
      <c r="P39" s="147"/>
      <c r="Q39" s="148"/>
    </row>
    <row r="40" spans="1:17" ht="13.5" customHeight="1">
      <c r="A40" s="109">
        <f>CONCATENATE(R40,S40)</f>
      </c>
      <c r="B40" s="122" t="s">
        <v>91</v>
      </c>
      <c r="C40" s="110"/>
      <c r="D40" s="110" t="s">
        <v>33</v>
      </c>
      <c r="E40" s="111"/>
      <c r="F40" s="112" t="s">
        <v>92</v>
      </c>
      <c r="G40" s="123" t="s">
        <v>35</v>
      </c>
      <c r="H40" s="114" t="s">
        <v>36</v>
      </c>
      <c r="I40" s="112" t="s">
        <v>92</v>
      </c>
      <c r="J40" s="124" t="s">
        <v>35</v>
      </c>
      <c r="K40" s="117" t="s">
        <v>35</v>
      </c>
      <c r="L40" s="118"/>
      <c r="M40" s="119"/>
      <c r="N40" s="120"/>
      <c r="O40" s="125"/>
      <c r="P40" s="147"/>
      <c r="Q40" s="148"/>
    </row>
    <row r="41" spans="1:17" ht="14.25">
      <c r="A41" s="126"/>
      <c r="B41" s="127"/>
      <c r="C41" s="127"/>
      <c r="D41" s="127"/>
      <c r="E41" s="128"/>
      <c r="F41" s="129"/>
      <c r="G41" s="130"/>
      <c r="H41" s="131"/>
      <c r="I41" s="129"/>
      <c r="J41" s="132"/>
      <c r="K41" s="133">
        <f>IF(I41*$K$5+J41*$L$5+J41*$M$5=0,"",I41*$K$5+J41*$L$5+J41*$M$5)</f>
      </c>
      <c r="L41" s="134"/>
      <c r="M41" s="119"/>
      <c r="N41" s="120"/>
      <c r="O41" s="125"/>
      <c r="P41" s="147"/>
      <c r="Q41" s="148"/>
    </row>
    <row r="42" spans="1:17" ht="14.25">
      <c r="A42" s="109" t="s">
        <v>212</v>
      </c>
      <c r="B42" s="110"/>
      <c r="C42" s="110"/>
      <c r="D42" s="110"/>
      <c r="E42" s="111"/>
      <c r="F42" s="112"/>
      <c r="G42" s="123"/>
      <c r="H42" s="114"/>
      <c r="I42" s="112"/>
      <c r="J42" s="124"/>
      <c r="K42" s="117">
        <f>IF(I42*$K$5+J42*$L$5+J42*$M$5=0,"",I42*$K$5+J42*$L$5+J42*$M$5)</f>
      </c>
      <c r="L42" s="118"/>
      <c r="M42" s="119"/>
      <c r="N42" s="120"/>
      <c r="O42" s="125"/>
      <c r="P42" s="147"/>
      <c r="Q42" s="148"/>
    </row>
    <row r="43" spans="1:17" ht="14.25">
      <c r="A43" s="109"/>
      <c r="B43" s="122" t="s">
        <v>32</v>
      </c>
      <c r="C43" s="110"/>
      <c r="D43" s="110" t="s">
        <v>33</v>
      </c>
      <c r="E43" s="111"/>
      <c r="F43" s="112" t="s">
        <v>34</v>
      </c>
      <c r="G43" s="123" t="s">
        <v>213</v>
      </c>
      <c r="H43" s="114" t="s">
        <v>36</v>
      </c>
      <c r="I43" s="112" t="s">
        <v>34</v>
      </c>
      <c r="J43" s="124" t="s">
        <v>213</v>
      </c>
      <c r="K43" s="117" t="s">
        <v>35</v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>IF(I44*$K$5+J44*$L$5+J44*$M$5=0,"",I44*$K$5+J44*$L$5+J44*$M$5)</f>
      </c>
      <c r="L44" s="118"/>
      <c r="M44" s="119"/>
      <c r="N44" s="120"/>
      <c r="O44" s="125"/>
      <c r="P44" s="149"/>
      <c r="Q44" s="150"/>
    </row>
    <row r="45" spans="1:17" ht="14.25">
      <c r="A45" s="109" t="s">
        <v>236</v>
      </c>
      <c r="B45" s="110"/>
      <c r="C45" s="110"/>
      <c r="D45" s="110"/>
      <c r="E45" s="111"/>
      <c r="F45" s="112"/>
      <c r="G45" s="123"/>
      <c r="H45" s="114"/>
      <c r="I45" s="112"/>
      <c r="J45" s="124"/>
      <c r="K45" s="117">
        <f>IF(I45*$K$5+J45*$L$5+J45*$M$5=0,"",I45*$K$5+J45*$L$5+J45*$M$5)</f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22" t="s">
        <v>237</v>
      </c>
      <c r="C46" s="110"/>
      <c r="D46" s="110" t="s">
        <v>33</v>
      </c>
      <c r="E46" s="111"/>
      <c r="F46" s="112" t="s">
        <v>238</v>
      </c>
      <c r="G46" s="123" t="s">
        <v>239</v>
      </c>
      <c r="H46" s="114" t="s">
        <v>36</v>
      </c>
      <c r="I46" s="112" t="s">
        <v>238</v>
      </c>
      <c r="J46" s="124" t="s">
        <v>239</v>
      </c>
      <c r="K46" s="117" t="s">
        <v>35</v>
      </c>
      <c r="L46" s="118"/>
      <c r="M46" s="119"/>
      <c r="N46" s="120"/>
      <c r="O46" s="125"/>
      <c r="P46" s="151"/>
      <c r="Q46" s="152"/>
    </row>
    <row r="47" spans="1:17" ht="14.25">
      <c r="A47" s="109"/>
      <c r="B47" s="122" t="s">
        <v>226</v>
      </c>
      <c r="C47" s="110"/>
      <c r="D47" s="110" t="s">
        <v>33</v>
      </c>
      <c r="E47" s="111"/>
      <c r="F47" s="112" t="s">
        <v>50</v>
      </c>
      <c r="G47" s="123" t="s">
        <v>51</v>
      </c>
      <c r="H47" s="114" t="s">
        <v>36</v>
      </c>
      <c r="I47" s="112" t="s">
        <v>50</v>
      </c>
      <c r="J47" s="124" t="s">
        <v>51</v>
      </c>
      <c r="K47" s="117" t="s">
        <v>35</v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22" t="s">
        <v>240</v>
      </c>
      <c r="C48" s="110"/>
      <c r="D48" s="110" t="s">
        <v>33</v>
      </c>
      <c r="E48" s="111"/>
      <c r="F48" s="112" t="s">
        <v>59</v>
      </c>
      <c r="G48" s="123" t="s">
        <v>60</v>
      </c>
      <c r="H48" s="114" t="s">
        <v>36</v>
      </c>
      <c r="I48" s="112" t="s">
        <v>59</v>
      </c>
      <c r="J48" s="124" t="s">
        <v>60</v>
      </c>
      <c r="K48" s="117" t="s">
        <v>35</v>
      </c>
      <c r="L48" s="118"/>
      <c r="M48" s="119"/>
      <c r="N48" s="120"/>
      <c r="O48" s="125"/>
      <c r="P48" s="153"/>
      <c r="Q48" s="154"/>
    </row>
    <row r="49" spans="1:17" ht="14.25">
      <c r="A49" s="126">
        <f>CONCATENATE(R49,S49)</f>
      </c>
      <c r="B49" s="127"/>
      <c r="C49" s="127"/>
      <c r="D49" s="127"/>
      <c r="E49" s="128"/>
      <c r="F49" s="129"/>
      <c r="G49" s="130"/>
      <c r="H49" s="131"/>
      <c r="I49" s="129"/>
      <c r="J49" s="132"/>
      <c r="K49" s="133">
        <f aca="true" t="shared" si="1" ref="K49:K65">IF(I49*$K$5+J49*$L$5+J49*$M$5=0,"",I49*$K$5+J49*$L$5+J49*$M$5)</f>
      </c>
      <c r="L49" s="134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1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1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1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1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1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1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2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1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2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1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2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1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2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1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2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1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2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1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2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1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2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1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2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1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2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1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241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242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243</v>
      </c>
      <c r="C14" s="110"/>
      <c r="D14" s="110" t="s">
        <v>33</v>
      </c>
      <c r="E14" s="111"/>
      <c r="F14" s="112" t="s">
        <v>44</v>
      </c>
      <c r="G14" s="123" t="s">
        <v>35</v>
      </c>
      <c r="H14" s="114" t="s">
        <v>36</v>
      </c>
      <c r="I14" s="112" t="s">
        <v>74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244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245</v>
      </c>
      <c r="C17" s="110"/>
      <c r="D17" s="110" t="s">
        <v>33</v>
      </c>
      <c r="E17" s="111"/>
      <c r="F17" s="112" t="s">
        <v>44</v>
      </c>
      <c r="G17" s="123" t="s">
        <v>39</v>
      </c>
      <c r="H17" s="114" t="s">
        <v>36</v>
      </c>
      <c r="I17" s="112" t="s">
        <v>44</v>
      </c>
      <c r="J17" s="124" t="s">
        <v>39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46</v>
      </c>
      <c r="C18" s="110"/>
      <c r="D18" s="110" t="s">
        <v>33</v>
      </c>
      <c r="E18" s="111"/>
      <c r="F18" s="112" t="s">
        <v>48</v>
      </c>
      <c r="G18" s="123" t="s">
        <v>87</v>
      </c>
      <c r="H18" s="114" t="s">
        <v>36</v>
      </c>
      <c r="I18" s="112" t="s">
        <v>48</v>
      </c>
      <c r="J18" s="124" t="s">
        <v>87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96</v>
      </c>
      <c r="C19" s="110"/>
      <c r="D19" s="110" t="s">
        <v>33</v>
      </c>
      <c r="E19" s="111"/>
      <c r="F19" s="112" t="s">
        <v>48</v>
      </c>
      <c r="G19" s="123" t="s">
        <v>87</v>
      </c>
      <c r="H19" s="114" t="s">
        <v>36</v>
      </c>
      <c r="I19" s="112" t="s">
        <v>246</v>
      </c>
      <c r="J19" s="124" t="s">
        <v>247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248</v>
      </c>
      <c r="C20" s="110"/>
      <c r="D20" s="110" t="s">
        <v>33</v>
      </c>
      <c r="E20" s="111"/>
      <c r="F20" s="112" t="s">
        <v>51</v>
      </c>
      <c r="G20" s="123" t="s">
        <v>142</v>
      </c>
      <c r="H20" s="114" t="s">
        <v>36</v>
      </c>
      <c r="I20" s="112" t="s">
        <v>51</v>
      </c>
      <c r="J20" s="124" t="s">
        <v>142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49</v>
      </c>
      <c r="C21" s="110"/>
      <c r="D21" s="110" t="s">
        <v>33</v>
      </c>
      <c r="E21" s="111"/>
      <c r="F21" s="112" t="s">
        <v>50</v>
      </c>
      <c r="G21" s="123" t="s">
        <v>51</v>
      </c>
      <c r="H21" s="114" t="s">
        <v>36</v>
      </c>
      <c r="I21" s="112" t="s">
        <v>50</v>
      </c>
      <c r="J21" s="124" t="s">
        <v>51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116</v>
      </c>
      <c r="C22" s="110"/>
      <c r="D22" s="110" t="s">
        <v>33</v>
      </c>
      <c r="E22" s="111"/>
      <c r="F22" s="112" t="s">
        <v>48</v>
      </c>
      <c r="G22" s="123" t="s">
        <v>87</v>
      </c>
      <c r="H22" s="114" t="s">
        <v>36</v>
      </c>
      <c r="I22" s="112" t="s">
        <v>48</v>
      </c>
      <c r="J22" s="124" t="s">
        <v>87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249</v>
      </c>
      <c r="C23" s="110"/>
      <c r="D23" s="110" t="s">
        <v>33</v>
      </c>
      <c r="E23" s="111"/>
      <c r="F23" s="112" t="s">
        <v>57</v>
      </c>
      <c r="G23" s="123" t="s">
        <v>70</v>
      </c>
      <c r="H23" s="114" t="s">
        <v>36</v>
      </c>
      <c r="I23" s="112" t="s">
        <v>250</v>
      </c>
      <c r="J23" s="124" t="s">
        <v>251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106</v>
      </c>
      <c r="C24" s="110"/>
      <c r="D24" s="110" t="s">
        <v>33</v>
      </c>
      <c r="E24" s="111"/>
      <c r="F24" s="112" t="s">
        <v>57</v>
      </c>
      <c r="G24" s="123" t="s">
        <v>70</v>
      </c>
      <c r="H24" s="114" t="s">
        <v>36</v>
      </c>
      <c r="I24" s="112" t="s">
        <v>250</v>
      </c>
      <c r="J24" s="124" t="s">
        <v>251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235</v>
      </c>
      <c r="C25" s="110"/>
      <c r="D25" s="110" t="s">
        <v>33</v>
      </c>
      <c r="E25" s="111"/>
      <c r="F25" s="112" t="s">
        <v>51</v>
      </c>
      <c r="G25" s="123" t="s">
        <v>142</v>
      </c>
      <c r="H25" s="114" t="s">
        <v>36</v>
      </c>
      <c r="I25" s="112" t="s">
        <v>51</v>
      </c>
      <c r="J25" s="124" t="s">
        <v>142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113</v>
      </c>
      <c r="C26" s="110"/>
      <c r="D26" s="110" t="s">
        <v>33</v>
      </c>
      <c r="E26" s="111"/>
      <c r="F26" s="112" t="s">
        <v>51</v>
      </c>
      <c r="G26" s="123" t="s">
        <v>142</v>
      </c>
      <c r="H26" s="114" t="s">
        <v>36</v>
      </c>
      <c r="I26" s="112" t="s">
        <v>143</v>
      </c>
      <c r="J26" s="124" t="s">
        <v>144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96</v>
      </c>
      <c r="C27" s="110"/>
      <c r="D27" s="110" t="s">
        <v>33</v>
      </c>
      <c r="E27" s="111"/>
      <c r="F27" s="112" t="s">
        <v>65</v>
      </c>
      <c r="G27" s="123" t="s">
        <v>82</v>
      </c>
      <c r="H27" s="114" t="s">
        <v>36</v>
      </c>
      <c r="I27" s="112" t="s">
        <v>252</v>
      </c>
      <c r="J27" s="124" t="s">
        <v>253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22" t="s">
        <v>71</v>
      </c>
      <c r="C28" s="110"/>
      <c r="D28" s="110" t="s">
        <v>33</v>
      </c>
      <c r="E28" s="111"/>
      <c r="F28" s="112" t="s">
        <v>72</v>
      </c>
      <c r="G28" s="123" t="s">
        <v>44</v>
      </c>
      <c r="H28" s="114" t="s">
        <v>36</v>
      </c>
      <c r="I28" s="112" t="s">
        <v>73</v>
      </c>
      <c r="J28" s="124" t="s">
        <v>74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10"/>
      <c r="C29" s="110"/>
      <c r="D29" s="110"/>
      <c r="E29" s="111"/>
      <c r="F29" s="112"/>
      <c r="G29" s="123"/>
      <c r="H29" s="114"/>
      <c r="I29" s="112"/>
      <c r="J29" s="124"/>
      <c r="K29" s="117">
        <f>IF(I29*$K$5+J29*$L$5+J29*$M$5=0,"",I29*$K$5+J29*$L$5+J29*$M$5)</f>
      </c>
      <c r="L29" s="118"/>
      <c r="M29" s="119"/>
      <c r="N29" s="120"/>
      <c r="O29" s="125"/>
      <c r="P29" s="147"/>
      <c r="Q29" s="148"/>
    </row>
    <row r="30" spans="1:17" ht="14.25" customHeight="1">
      <c r="A30" s="109" t="s">
        <v>254</v>
      </c>
      <c r="B30" s="110"/>
      <c r="C30" s="110"/>
      <c r="D30" s="110"/>
      <c r="E30" s="111"/>
      <c r="F30" s="112"/>
      <c r="G30" s="123"/>
      <c r="H30" s="114"/>
      <c r="I30" s="112"/>
      <c r="J30" s="124"/>
      <c r="K30" s="117">
        <f>IF(I30*$K$5+J30*$L$5+J30*$M$5=0,"",I30*$K$5+J30*$L$5+J30*$M$5)</f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255</v>
      </c>
      <c r="C31" s="110"/>
      <c r="D31" s="110" t="s">
        <v>33</v>
      </c>
      <c r="E31" s="111"/>
      <c r="F31" s="112" t="s">
        <v>65</v>
      </c>
      <c r="G31" s="123" t="s">
        <v>82</v>
      </c>
      <c r="H31" s="114" t="s">
        <v>36</v>
      </c>
      <c r="I31" s="112" t="s">
        <v>65</v>
      </c>
      <c r="J31" s="124" t="s">
        <v>82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115</v>
      </c>
      <c r="C32" s="110"/>
      <c r="D32" s="110" t="s">
        <v>33</v>
      </c>
      <c r="E32" s="111"/>
      <c r="F32" s="112" t="s">
        <v>51</v>
      </c>
      <c r="G32" s="123" t="s">
        <v>142</v>
      </c>
      <c r="H32" s="114" t="s">
        <v>36</v>
      </c>
      <c r="I32" s="112" t="s">
        <v>51</v>
      </c>
      <c r="J32" s="124" t="s">
        <v>142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106</v>
      </c>
      <c r="C33" s="110"/>
      <c r="D33" s="110" t="s">
        <v>33</v>
      </c>
      <c r="E33" s="111"/>
      <c r="F33" s="112" t="s">
        <v>97</v>
      </c>
      <c r="G33" s="123" t="s">
        <v>98</v>
      </c>
      <c r="H33" s="114" t="s">
        <v>36</v>
      </c>
      <c r="I33" s="112" t="s">
        <v>157</v>
      </c>
      <c r="J33" s="124" t="s">
        <v>158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249</v>
      </c>
      <c r="C34" s="110"/>
      <c r="D34" s="110" t="s">
        <v>33</v>
      </c>
      <c r="E34" s="111"/>
      <c r="F34" s="112" t="s">
        <v>57</v>
      </c>
      <c r="G34" s="123" t="s">
        <v>70</v>
      </c>
      <c r="H34" s="114" t="s">
        <v>36</v>
      </c>
      <c r="I34" s="112" t="s">
        <v>250</v>
      </c>
      <c r="J34" s="124" t="s">
        <v>251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117</v>
      </c>
      <c r="C35" s="110"/>
      <c r="D35" s="110" t="s">
        <v>33</v>
      </c>
      <c r="E35" s="111"/>
      <c r="F35" s="112" t="s">
        <v>166</v>
      </c>
      <c r="G35" s="123" t="s">
        <v>166</v>
      </c>
      <c r="H35" s="114" t="s">
        <v>36</v>
      </c>
      <c r="I35" s="112" t="s">
        <v>166</v>
      </c>
      <c r="J35" s="124" t="s">
        <v>166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22" t="s">
        <v>119</v>
      </c>
      <c r="C36" s="110"/>
      <c r="D36" s="110" t="s">
        <v>33</v>
      </c>
      <c r="E36" s="111"/>
      <c r="F36" s="112" t="s">
        <v>166</v>
      </c>
      <c r="G36" s="123" t="s">
        <v>166</v>
      </c>
      <c r="H36" s="114" t="s">
        <v>36</v>
      </c>
      <c r="I36" s="112" t="s">
        <v>166</v>
      </c>
      <c r="J36" s="124" t="s">
        <v>166</v>
      </c>
      <c r="K36" s="117" t="s">
        <v>35</v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22" t="s">
        <v>54</v>
      </c>
      <c r="C37" s="110"/>
      <c r="D37" s="110" t="s">
        <v>33</v>
      </c>
      <c r="E37" s="111"/>
      <c r="F37" s="112" t="s">
        <v>48</v>
      </c>
      <c r="G37" s="123" t="s">
        <v>87</v>
      </c>
      <c r="H37" s="114" t="s">
        <v>36</v>
      </c>
      <c r="I37" s="112" t="s">
        <v>48</v>
      </c>
      <c r="J37" s="124" t="s">
        <v>87</v>
      </c>
      <c r="K37" s="117" t="s">
        <v>35</v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256</v>
      </c>
      <c r="C38" s="110"/>
      <c r="D38" s="110" t="s">
        <v>33</v>
      </c>
      <c r="E38" s="111"/>
      <c r="F38" s="112" t="s">
        <v>62</v>
      </c>
      <c r="G38" s="123" t="s">
        <v>83</v>
      </c>
      <c r="H38" s="114" t="s">
        <v>36</v>
      </c>
      <c r="I38" s="112" t="s">
        <v>62</v>
      </c>
      <c r="J38" s="124" t="s">
        <v>83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10"/>
      <c r="C39" s="110"/>
      <c r="D39" s="110"/>
      <c r="E39" s="111"/>
      <c r="F39" s="112"/>
      <c r="G39" s="123"/>
      <c r="H39" s="114"/>
      <c r="I39" s="112"/>
      <c r="J39" s="124"/>
      <c r="K39" s="117">
        <f>IF(I39*$K$5+J39*$L$5+J39*$M$5=0,"",I39*$K$5+J39*$L$5+J39*$M$5)</f>
      </c>
      <c r="L39" s="118"/>
      <c r="M39" s="119"/>
      <c r="N39" s="120"/>
      <c r="O39" s="125"/>
      <c r="P39" s="147"/>
      <c r="Q39" s="148"/>
    </row>
    <row r="40" spans="1:17" ht="13.5" customHeight="1">
      <c r="A40" s="109" t="s">
        <v>89</v>
      </c>
      <c r="B40" s="110"/>
      <c r="C40" s="110"/>
      <c r="D40" s="110"/>
      <c r="E40" s="111"/>
      <c r="F40" s="112"/>
      <c r="G40" s="123"/>
      <c r="H40" s="114"/>
      <c r="I40" s="112"/>
      <c r="J40" s="124"/>
      <c r="K40" s="117">
        <f>IF(I40*$K$5+J40*$L$5+J40*$M$5=0,"",I40*$K$5+J40*$L$5+J40*$M$5)</f>
      </c>
      <c r="L40" s="118"/>
      <c r="M40" s="119"/>
      <c r="N40" s="120"/>
      <c r="O40" s="125"/>
      <c r="P40" s="147"/>
      <c r="Q40" s="148"/>
    </row>
    <row r="41" spans="1:17" ht="14.25">
      <c r="A41" s="109"/>
      <c r="B41" s="122" t="s">
        <v>90</v>
      </c>
      <c r="C41" s="110"/>
      <c r="D41" s="110" t="s">
        <v>33</v>
      </c>
      <c r="E41" s="111"/>
      <c r="F41" s="112" t="s">
        <v>72</v>
      </c>
      <c r="G41" s="123" t="s">
        <v>35</v>
      </c>
      <c r="H41" s="114" t="s">
        <v>36</v>
      </c>
      <c r="I41" s="112" t="s">
        <v>72</v>
      </c>
      <c r="J41" s="124" t="s">
        <v>35</v>
      </c>
      <c r="K41" s="117" t="s">
        <v>35</v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22" t="s">
        <v>91</v>
      </c>
      <c r="C42" s="110"/>
      <c r="D42" s="110" t="s">
        <v>33</v>
      </c>
      <c r="E42" s="111"/>
      <c r="F42" s="112" t="s">
        <v>92</v>
      </c>
      <c r="G42" s="123" t="s">
        <v>35</v>
      </c>
      <c r="H42" s="114" t="s">
        <v>36</v>
      </c>
      <c r="I42" s="112" t="s">
        <v>92</v>
      </c>
      <c r="J42" s="124" t="s">
        <v>35</v>
      </c>
      <c r="K42" s="117" t="s">
        <v>35</v>
      </c>
      <c r="L42" s="118"/>
      <c r="M42" s="119"/>
      <c r="N42" s="120"/>
      <c r="O42" s="125"/>
      <c r="P42" s="147"/>
      <c r="Q42" s="148"/>
    </row>
    <row r="43" spans="1:17" ht="14.25">
      <c r="A43" s="126"/>
      <c r="B43" s="127"/>
      <c r="C43" s="127"/>
      <c r="D43" s="127"/>
      <c r="E43" s="128"/>
      <c r="F43" s="129"/>
      <c r="G43" s="130"/>
      <c r="H43" s="131"/>
      <c r="I43" s="129"/>
      <c r="J43" s="132"/>
      <c r="K43" s="133">
        <f>IF(I43*$K$5+J43*$L$5+J43*$M$5=0,"",I43*$K$5+J43*$L$5+J43*$M$5)</f>
      </c>
      <c r="L43" s="134"/>
      <c r="M43" s="119"/>
      <c r="N43" s="120"/>
      <c r="O43" s="125"/>
      <c r="P43" s="147"/>
      <c r="Q43" s="148"/>
    </row>
    <row r="44" spans="1:17" ht="14.25">
      <c r="A44" s="109" t="s">
        <v>212</v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>IF(I44*$K$5+J44*$L$5+J44*$M$5=0,"",I44*$K$5+J44*$L$5+J44*$M$5)</f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32</v>
      </c>
      <c r="C45" s="110"/>
      <c r="D45" s="110" t="s">
        <v>33</v>
      </c>
      <c r="E45" s="111"/>
      <c r="F45" s="112" t="s">
        <v>34</v>
      </c>
      <c r="G45" s="123" t="s">
        <v>213</v>
      </c>
      <c r="H45" s="114" t="s">
        <v>36</v>
      </c>
      <c r="I45" s="112" t="s">
        <v>34</v>
      </c>
      <c r="J45" s="124" t="s">
        <v>213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10"/>
      <c r="C46" s="110"/>
      <c r="D46" s="110"/>
      <c r="E46" s="111"/>
      <c r="F46" s="112"/>
      <c r="G46" s="123"/>
      <c r="H46" s="114"/>
      <c r="I46" s="112"/>
      <c r="J46" s="124"/>
      <c r="K46" s="117">
        <f>IF(I46*$K$5+J46*$L$5+J46*$M$5=0,"",I46*$K$5+J46*$L$5+J46*$M$5)</f>
      </c>
      <c r="L46" s="118"/>
      <c r="M46" s="119"/>
      <c r="N46" s="120"/>
      <c r="O46" s="125"/>
      <c r="P46" s="151"/>
      <c r="Q46" s="152"/>
    </row>
    <row r="47" spans="1:17" ht="14.25">
      <c r="A47" s="109" t="s">
        <v>257</v>
      </c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>IF(I47*$K$5+J47*$L$5+J47*$M$5=0,"",I47*$K$5+J47*$L$5+J47*$M$5)</f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22" t="s">
        <v>258</v>
      </c>
      <c r="C48" s="110"/>
      <c r="D48" s="110" t="s">
        <v>33</v>
      </c>
      <c r="E48" s="111"/>
      <c r="F48" s="112" t="s">
        <v>97</v>
      </c>
      <c r="G48" s="123" t="s">
        <v>98</v>
      </c>
      <c r="H48" s="114" t="s">
        <v>36</v>
      </c>
      <c r="I48" s="112" t="s">
        <v>97</v>
      </c>
      <c r="J48" s="124" t="s">
        <v>98</v>
      </c>
      <c r="K48" s="117" t="s">
        <v>35</v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22" t="s">
        <v>259</v>
      </c>
      <c r="C49" s="110"/>
      <c r="D49" s="110" t="s">
        <v>33</v>
      </c>
      <c r="E49" s="111"/>
      <c r="F49" s="112" t="s">
        <v>260</v>
      </c>
      <c r="G49" s="123" t="s">
        <v>261</v>
      </c>
      <c r="H49" s="114" t="s">
        <v>36</v>
      </c>
      <c r="I49" s="112" t="s">
        <v>260</v>
      </c>
      <c r="J49" s="124" t="s">
        <v>261</v>
      </c>
      <c r="K49" s="117" t="s">
        <v>35</v>
      </c>
      <c r="L49" s="118"/>
      <c r="M49" s="119"/>
      <c r="N49" s="120"/>
      <c r="O49" s="125"/>
      <c r="P49" s="153"/>
      <c r="Q49" s="154"/>
    </row>
    <row r="50" spans="1:17" ht="14.25">
      <c r="A50" s="109"/>
      <c r="B50" s="122" t="s">
        <v>117</v>
      </c>
      <c r="C50" s="110"/>
      <c r="D50" s="110" t="s">
        <v>33</v>
      </c>
      <c r="E50" s="111"/>
      <c r="F50" s="112" t="s">
        <v>166</v>
      </c>
      <c r="G50" s="123" t="s">
        <v>166</v>
      </c>
      <c r="H50" s="114" t="s">
        <v>36</v>
      </c>
      <c r="I50" s="112" t="s">
        <v>166</v>
      </c>
      <c r="J50" s="124" t="s">
        <v>166</v>
      </c>
      <c r="K50" s="117" t="s">
        <v>35</v>
      </c>
      <c r="L50" s="118"/>
      <c r="M50" s="119"/>
      <c r="N50" s="120"/>
      <c r="O50" s="125"/>
      <c r="P50" s="153"/>
      <c r="Q50" s="154"/>
    </row>
    <row r="51" spans="1:17" ht="14.25">
      <c r="A51" s="109"/>
      <c r="B51" s="122" t="s">
        <v>262</v>
      </c>
      <c r="C51" s="110"/>
      <c r="D51" s="110" t="s">
        <v>33</v>
      </c>
      <c r="E51" s="111"/>
      <c r="F51" s="112" t="s">
        <v>77</v>
      </c>
      <c r="G51" s="123" t="s">
        <v>78</v>
      </c>
      <c r="H51" s="114" t="s">
        <v>36</v>
      </c>
      <c r="I51" s="112" t="s">
        <v>77</v>
      </c>
      <c r="J51" s="124" t="s">
        <v>78</v>
      </c>
      <c r="K51" s="117" t="s">
        <v>35</v>
      </c>
      <c r="L51" s="118"/>
      <c r="M51" s="119"/>
      <c r="N51" s="120"/>
      <c r="O51" s="125"/>
      <c r="P51" s="153"/>
      <c r="Q51" s="154"/>
    </row>
    <row r="52" spans="1:17" ht="14.25">
      <c r="A52" s="126"/>
      <c r="B52" s="127"/>
      <c r="C52" s="127"/>
      <c r="D52" s="127"/>
      <c r="E52" s="128"/>
      <c r="F52" s="129"/>
      <c r="G52" s="130"/>
      <c r="H52" s="131"/>
      <c r="I52" s="129"/>
      <c r="J52" s="132"/>
      <c r="K52" s="133">
        <f aca="true" t="shared" si="1" ref="K52:K65">IF(I52*$K$5+J52*$L$5+J52*$M$5=0,"",I52*$K$5+J52*$L$5+J52*$M$5)</f>
      </c>
      <c r="L52" s="134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1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1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1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2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1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2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1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2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1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2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1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2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1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2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1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2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1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2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1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2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1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2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1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263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264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265</v>
      </c>
      <c r="C11" s="110"/>
      <c r="D11" s="110" t="s">
        <v>33</v>
      </c>
      <c r="E11" s="111"/>
      <c r="F11" s="112" t="s">
        <v>77</v>
      </c>
      <c r="G11" s="123" t="s">
        <v>35</v>
      </c>
      <c r="H11" s="114" t="s">
        <v>36</v>
      </c>
      <c r="I11" s="112" t="s">
        <v>77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266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267</v>
      </c>
      <c r="C14" s="110"/>
      <c r="D14" s="110" t="s">
        <v>33</v>
      </c>
      <c r="E14" s="111"/>
      <c r="F14" s="112" t="s">
        <v>151</v>
      </c>
      <c r="G14" s="123" t="s">
        <v>35</v>
      </c>
      <c r="H14" s="114" t="s">
        <v>36</v>
      </c>
      <c r="I14" s="112" t="s">
        <v>39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268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269</v>
      </c>
      <c r="C17" s="110"/>
      <c r="D17" s="110" t="s">
        <v>33</v>
      </c>
      <c r="E17" s="111"/>
      <c r="F17" s="112" t="s">
        <v>77</v>
      </c>
      <c r="G17" s="123" t="s">
        <v>78</v>
      </c>
      <c r="H17" s="114" t="s">
        <v>36</v>
      </c>
      <c r="I17" s="112" t="s">
        <v>77</v>
      </c>
      <c r="J17" s="124" t="s">
        <v>78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148</v>
      </c>
      <c r="C18" s="110"/>
      <c r="D18" s="110" t="s">
        <v>33</v>
      </c>
      <c r="E18" s="111"/>
      <c r="F18" s="112" t="s">
        <v>77</v>
      </c>
      <c r="G18" s="123" t="s">
        <v>78</v>
      </c>
      <c r="H18" s="114" t="s">
        <v>36</v>
      </c>
      <c r="I18" s="112" t="s">
        <v>77</v>
      </c>
      <c r="J18" s="124" t="s">
        <v>78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113</v>
      </c>
      <c r="C19" s="110"/>
      <c r="D19" s="110" t="s">
        <v>33</v>
      </c>
      <c r="E19" s="111"/>
      <c r="F19" s="112" t="s">
        <v>65</v>
      </c>
      <c r="G19" s="123" t="s">
        <v>82</v>
      </c>
      <c r="H19" s="114" t="s">
        <v>36</v>
      </c>
      <c r="I19" s="112" t="s">
        <v>67</v>
      </c>
      <c r="J19" s="124" t="s">
        <v>154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270</v>
      </c>
      <c r="C20" s="110"/>
      <c r="D20" s="110" t="s">
        <v>33</v>
      </c>
      <c r="E20" s="111"/>
      <c r="F20" s="112" t="s">
        <v>48</v>
      </c>
      <c r="G20" s="123" t="s">
        <v>87</v>
      </c>
      <c r="H20" s="114" t="s">
        <v>36</v>
      </c>
      <c r="I20" s="112" t="s">
        <v>48</v>
      </c>
      <c r="J20" s="124" t="s">
        <v>87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174</v>
      </c>
      <c r="C21" s="110"/>
      <c r="D21" s="110" t="s">
        <v>33</v>
      </c>
      <c r="E21" s="111"/>
      <c r="F21" s="112" t="s">
        <v>64</v>
      </c>
      <c r="G21" s="123" t="s">
        <v>65</v>
      </c>
      <c r="H21" s="114" t="s">
        <v>36</v>
      </c>
      <c r="I21" s="112" t="s">
        <v>64</v>
      </c>
      <c r="J21" s="124" t="s">
        <v>65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175</v>
      </c>
      <c r="C22" s="110"/>
      <c r="D22" s="110" t="s">
        <v>33</v>
      </c>
      <c r="E22" s="111"/>
      <c r="F22" s="112" t="s">
        <v>65</v>
      </c>
      <c r="G22" s="123" t="s">
        <v>82</v>
      </c>
      <c r="H22" s="114" t="s">
        <v>36</v>
      </c>
      <c r="I22" s="112" t="s">
        <v>65</v>
      </c>
      <c r="J22" s="124" t="s">
        <v>82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>CONCATENATE(R23,S23)</f>
      </c>
      <c r="B23" s="122" t="s">
        <v>53</v>
      </c>
      <c r="C23" s="110"/>
      <c r="D23" s="110" t="s">
        <v>33</v>
      </c>
      <c r="E23" s="111"/>
      <c r="F23" s="112" t="s">
        <v>48</v>
      </c>
      <c r="G23" s="123" t="s">
        <v>87</v>
      </c>
      <c r="H23" s="114" t="s">
        <v>36</v>
      </c>
      <c r="I23" s="112" t="s">
        <v>48</v>
      </c>
      <c r="J23" s="124" t="s">
        <v>87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>CONCATENATE(R24,S24)</f>
      </c>
      <c r="B24" s="122" t="s">
        <v>54</v>
      </c>
      <c r="C24" s="110"/>
      <c r="D24" s="110" t="s">
        <v>33</v>
      </c>
      <c r="E24" s="111"/>
      <c r="F24" s="112" t="s">
        <v>51</v>
      </c>
      <c r="G24" s="123" t="s">
        <v>142</v>
      </c>
      <c r="H24" s="114" t="s">
        <v>36</v>
      </c>
      <c r="I24" s="112" t="s">
        <v>51</v>
      </c>
      <c r="J24" s="124" t="s">
        <v>142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>CONCATENATE(R25,S25)</f>
      </c>
      <c r="B25" s="122" t="s">
        <v>145</v>
      </c>
      <c r="C25" s="110"/>
      <c r="D25" s="110" t="s">
        <v>33</v>
      </c>
      <c r="E25" s="111"/>
      <c r="F25" s="112" t="s">
        <v>48</v>
      </c>
      <c r="G25" s="123" t="s">
        <v>87</v>
      </c>
      <c r="H25" s="114" t="s">
        <v>36</v>
      </c>
      <c r="I25" s="112" t="s">
        <v>48</v>
      </c>
      <c r="J25" s="124" t="s">
        <v>87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>CONCATENATE(R26,S26)</f>
      </c>
      <c r="B26" s="110"/>
      <c r="C26" s="110"/>
      <c r="D26" s="110"/>
      <c r="E26" s="111"/>
      <c r="F26" s="112"/>
      <c r="G26" s="123"/>
      <c r="H26" s="114"/>
      <c r="I26" s="112"/>
      <c r="J26" s="124"/>
      <c r="K26" s="117">
        <f>IF(I26*$K$5+J26*$L$5+J26*$M$5=0,"",I26*$K$5+J26*$L$5+J26*$M$5)</f>
      </c>
      <c r="L26" s="118"/>
      <c r="M26" s="119"/>
      <c r="N26" s="120"/>
      <c r="O26" s="125"/>
      <c r="P26" s="147"/>
      <c r="Q26" s="148"/>
    </row>
    <row r="27" spans="1:17" ht="14.25">
      <c r="A27" s="109" t="s">
        <v>271</v>
      </c>
      <c r="B27" s="110"/>
      <c r="C27" s="110"/>
      <c r="D27" s="110"/>
      <c r="E27" s="111"/>
      <c r="F27" s="112"/>
      <c r="G27" s="123"/>
      <c r="H27" s="114"/>
      <c r="I27" s="112"/>
      <c r="J27" s="124"/>
      <c r="K27" s="117">
        <f>IF(I27*$K$5+J27*$L$5+J27*$M$5=0,"",I27*$K$5+J27*$L$5+J27*$M$5)</f>
      </c>
      <c r="L27" s="118"/>
      <c r="M27" s="119"/>
      <c r="N27" s="120"/>
      <c r="O27" s="125"/>
      <c r="P27" s="147"/>
      <c r="Q27" s="148"/>
    </row>
    <row r="28" spans="1:17" ht="14.25">
      <c r="A28" s="109">
        <f>CONCATENATE(R28,S28)</f>
      </c>
      <c r="B28" s="122" t="s">
        <v>172</v>
      </c>
      <c r="C28" s="110"/>
      <c r="D28" s="110" t="s">
        <v>33</v>
      </c>
      <c r="E28" s="111"/>
      <c r="F28" s="112" t="s">
        <v>97</v>
      </c>
      <c r="G28" s="123" t="s">
        <v>98</v>
      </c>
      <c r="H28" s="114" t="s">
        <v>36</v>
      </c>
      <c r="I28" s="112" t="s">
        <v>99</v>
      </c>
      <c r="J28" s="124" t="s">
        <v>100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272</v>
      </c>
      <c r="C29" s="110"/>
      <c r="D29" s="110" t="s">
        <v>33</v>
      </c>
      <c r="E29" s="111"/>
      <c r="F29" s="112" t="s">
        <v>97</v>
      </c>
      <c r="G29" s="123" t="s">
        <v>98</v>
      </c>
      <c r="H29" s="114" t="s">
        <v>36</v>
      </c>
      <c r="I29" s="112" t="s">
        <v>140</v>
      </c>
      <c r="J29" s="124" t="s">
        <v>141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273</v>
      </c>
      <c r="C30" s="110"/>
      <c r="D30" s="110" t="s">
        <v>33</v>
      </c>
      <c r="E30" s="111"/>
      <c r="F30" s="112" t="s">
        <v>51</v>
      </c>
      <c r="G30" s="123" t="s">
        <v>142</v>
      </c>
      <c r="H30" s="114" t="s">
        <v>36</v>
      </c>
      <c r="I30" s="112" t="s">
        <v>51</v>
      </c>
      <c r="J30" s="124" t="s">
        <v>142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88</v>
      </c>
      <c r="C31" s="110"/>
      <c r="D31" s="110" t="s">
        <v>33</v>
      </c>
      <c r="E31" s="111"/>
      <c r="F31" s="112" t="s">
        <v>64</v>
      </c>
      <c r="G31" s="123" t="s">
        <v>65</v>
      </c>
      <c r="H31" s="114" t="s">
        <v>36</v>
      </c>
      <c r="I31" s="112" t="s">
        <v>64</v>
      </c>
      <c r="J31" s="124" t="s">
        <v>65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86</v>
      </c>
      <c r="C32" s="110"/>
      <c r="D32" s="110" t="s">
        <v>33</v>
      </c>
      <c r="E32" s="111"/>
      <c r="F32" s="112" t="s">
        <v>48</v>
      </c>
      <c r="G32" s="123" t="s">
        <v>87</v>
      </c>
      <c r="H32" s="114" t="s">
        <v>36</v>
      </c>
      <c r="I32" s="112" t="s">
        <v>48</v>
      </c>
      <c r="J32" s="124" t="s">
        <v>87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58</v>
      </c>
      <c r="C33" s="110"/>
      <c r="D33" s="110" t="s">
        <v>33</v>
      </c>
      <c r="E33" s="111"/>
      <c r="F33" s="112" t="s">
        <v>62</v>
      </c>
      <c r="G33" s="123" t="s">
        <v>83</v>
      </c>
      <c r="H33" s="114" t="s">
        <v>36</v>
      </c>
      <c r="I33" s="112" t="s">
        <v>84</v>
      </c>
      <c r="J33" s="124" t="s">
        <v>85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10"/>
      <c r="C34" s="110"/>
      <c r="D34" s="110"/>
      <c r="E34" s="111"/>
      <c r="F34" s="112"/>
      <c r="G34" s="123"/>
      <c r="H34" s="114"/>
      <c r="I34" s="112"/>
      <c r="J34" s="124"/>
      <c r="K34" s="117">
        <f>IF(I34*$K$5+J34*$L$5+J34*$M$5=0,"",I34*$K$5+J34*$L$5+J34*$M$5)</f>
      </c>
      <c r="L34" s="118"/>
      <c r="M34" s="119"/>
      <c r="N34" s="120"/>
      <c r="O34" s="125"/>
      <c r="P34" s="147"/>
      <c r="Q34" s="148"/>
    </row>
    <row r="35" spans="1:17" ht="13.5" customHeight="1">
      <c r="A35" s="109" t="s">
        <v>89</v>
      </c>
      <c r="B35" s="110"/>
      <c r="C35" s="110"/>
      <c r="D35" s="110"/>
      <c r="E35" s="111"/>
      <c r="F35" s="112"/>
      <c r="G35" s="123"/>
      <c r="H35" s="114"/>
      <c r="I35" s="112"/>
      <c r="J35" s="124"/>
      <c r="K35" s="117">
        <f>IF(I35*$K$5+J35*$L$5+J35*$M$5=0,"",I35*$K$5+J35*$L$5+J35*$M$5)</f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22" t="s">
        <v>90</v>
      </c>
      <c r="C36" s="110"/>
      <c r="D36" s="110" t="s">
        <v>33</v>
      </c>
      <c r="E36" s="111"/>
      <c r="F36" s="112" t="s">
        <v>72</v>
      </c>
      <c r="G36" s="123" t="s">
        <v>35</v>
      </c>
      <c r="H36" s="114" t="s">
        <v>36</v>
      </c>
      <c r="I36" s="112" t="s">
        <v>72</v>
      </c>
      <c r="J36" s="124" t="s">
        <v>35</v>
      </c>
      <c r="K36" s="117" t="s">
        <v>35</v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22" t="s">
        <v>91</v>
      </c>
      <c r="C37" s="110"/>
      <c r="D37" s="110" t="s">
        <v>33</v>
      </c>
      <c r="E37" s="111"/>
      <c r="F37" s="112" t="s">
        <v>92</v>
      </c>
      <c r="G37" s="123" t="s">
        <v>35</v>
      </c>
      <c r="H37" s="114" t="s">
        <v>36</v>
      </c>
      <c r="I37" s="112" t="s">
        <v>92</v>
      </c>
      <c r="J37" s="124" t="s">
        <v>35</v>
      </c>
      <c r="K37" s="117" t="s">
        <v>35</v>
      </c>
      <c r="L37" s="118"/>
      <c r="M37" s="119"/>
      <c r="N37" s="120"/>
      <c r="O37" s="125"/>
      <c r="P37" s="147"/>
      <c r="Q37" s="148"/>
    </row>
    <row r="38" spans="1:17" ht="14.25">
      <c r="A38" s="126">
        <f>CONCATENATE(R38,S38)</f>
      </c>
      <c r="B38" s="127"/>
      <c r="C38" s="127"/>
      <c r="D38" s="127"/>
      <c r="E38" s="128"/>
      <c r="F38" s="129"/>
      <c r="G38" s="130"/>
      <c r="H38" s="131"/>
      <c r="I38" s="129"/>
      <c r="J38" s="132"/>
      <c r="K38" s="133">
        <f>IF(I38*$K$5+J38*$L$5+J38*$M$5=0,"",I38*$K$5+J38*$L$5+J38*$M$5)</f>
      </c>
      <c r="L38" s="134"/>
      <c r="M38" s="119"/>
      <c r="N38" s="120"/>
      <c r="O38" s="125"/>
      <c r="P38" s="147"/>
      <c r="Q38" s="148"/>
    </row>
    <row r="39" spans="1:17" ht="14.25">
      <c r="A39" s="109" t="s">
        <v>212</v>
      </c>
      <c r="B39" s="110"/>
      <c r="C39" s="110"/>
      <c r="D39" s="110"/>
      <c r="E39" s="111"/>
      <c r="F39" s="112"/>
      <c r="G39" s="123"/>
      <c r="H39" s="114"/>
      <c r="I39" s="112"/>
      <c r="J39" s="124"/>
      <c r="K39" s="117">
        <f>IF(I39*$K$5+J39*$L$5+J39*$M$5=0,"",I39*$K$5+J39*$L$5+J39*$M$5)</f>
      </c>
      <c r="L39" s="118"/>
      <c r="M39" s="119"/>
      <c r="N39" s="120"/>
      <c r="O39" s="125"/>
      <c r="P39" s="147"/>
      <c r="Q39" s="148"/>
    </row>
    <row r="40" spans="1:17" ht="13.5" customHeight="1">
      <c r="A40" s="109">
        <f>CONCATENATE(R40,S40)</f>
      </c>
      <c r="B40" s="122" t="s">
        <v>32</v>
      </c>
      <c r="C40" s="110"/>
      <c r="D40" s="110" t="s">
        <v>33</v>
      </c>
      <c r="E40" s="111"/>
      <c r="F40" s="112" t="s">
        <v>34</v>
      </c>
      <c r="G40" s="123" t="s">
        <v>213</v>
      </c>
      <c r="H40" s="114" t="s">
        <v>36</v>
      </c>
      <c r="I40" s="112" t="s">
        <v>34</v>
      </c>
      <c r="J40" s="124" t="s">
        <v>213</v>
      </c>
      <c r="K40" s="117" t="s">
        <v>35</v>
      </c>
      <c r="L40" s="118"/>
      <c r="M40" s="119"/>
      <c r="N40" s="120"/>
      <c r="O40" s="125"/>
      <c r="P40" s="147"/>
      <c r="Q40" s="148"/>
    </row>
    <row r="41" spans="1:17" ht="14.25">
      <c r="A41" s="109"/>
      <c r="B41" s="110"/>
      <c r="C41" s="110"/>
      <c r="D41" s="110"/>
      <c r="E41" s="111"/>
      <c r="F41" s="112"/>
      <c r="G41" s="123"/>
      <c r="H41" s="114"/>
      <c r="I41" s="112"/>
      <c r="J41" s="124"/>
      <c r="K41" s="117">
        <f>IF(I41*$K$5+J41*$L$5+J41*$M$5=0,"",I41*$K$5+J41*$L$5+J41*$M$5)</f>
      </c>
      <c r="L41" s="118"/>
      <c r="M41" s="119"/>
      <c r="N41" s="120"/>
      <c r="O41" s="125"/>
      <c r="P41" s="147"/>
      <c r="Q41" s="148"/>
    </row>
    <row r="42" spans="1:17" ht="14.25">
      <c r="A42" s="109" t="s">
        <v>274</v>
      </c>
      <c r="B42" s="110"/>
      <c r="C42" s="110"/>
      <c r="D42" s="110"/>
      <c r="E42" s="111"/>
      <c r="F42" s="112"/>
      <c r="G42" s="123"/>
      <c r="H42" s="114"/>
      <c r="I42" s="112"/>
      <c r="J42" s="124"/>
      <c r="K42" s="117">
        <f>IF(I42*$K$5+J42*$L$5+J42*$M$5=0,"",I42*$K$5+J42*$L$5+J42*$M$5)</f>
      </c>
      <c r="L42" s="118"/>
      <c r="M42" s="119"/>
      <c r="N42" s="120"/>
      <c r="O42" s="125"/>
      <c r="P42" s="147"/>
      <c r="Q42" s="148"/>
    </row>
    <row r="43" spans="1:17" ht="14.25">
      <c r="A43" s="109"/>
      <c r="B43" s="122" t="s">
        <v>149</v>
      </c>
      <c r="C43" s="110"/>
      <c r="D43" s="110" t="s">
        <v>33</v>
      </c>
      <c r="E43" s="111"/>
      <c r="F43" s="112" t="s">
        <v>275</v>
      </c>
      <c r="G43" s="123" t="s">
        <v>276</v>
      </c>
      <c r="H43" s="114" t="s">
        <v>36</v>
      </c>
      <c r="I43" s="112" t="s">
        <v>277</v>
      </c>
      <c r="J43" s="124" t="s">
        <v>278</v>
      </c>
      <c r="K43" s="117" t="s">
        <v>35</v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22" t="s">
        <v>279</v>
      </c>
      <c r="C44" s="110"/>
      <c r="D44" s="110" t="s">
        <v>33</v>
      </c>
      <c r="E44" s="111"/>
      <c r="F44" s="112" t="s">
        <v>77</v>
      </c>
      <c r="G44" s="123" t="s">
        <v>78</v>
      </c>
      <c r="H44" s="114" t="s">
        <v>36</v>
      </c>
      <c r="I44" s="112" t="s">
        <v>77</v>
      </c>
      <c r="J44" s="124" t="s">
        <v>78</v>
      </c>
      <c r="K44" s="117" t="s">
        <v>35</v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53</v>
      </c>
      <c r="C45" s="110"/>
      <c r="D45" s="110" t="s">
        <v>33</v>
      </c>
      <c r="E45" s="111"/>
      <c r="F45" s="112" t="s">
        <v>64</v>
      </c>
      <c r="G45" s="123" t="s">
        <v>65</v>
      </c>
      <c r="H45" s="114" t="s">
        <v>36</v>
      </c>
      <c r="I45" s="112" t="s">
        <v>64</v>
      </c>
      <c r="J45" s="124" t="s">
        <v>65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22" t="s">
        <v>96</v>
      </c>
      <c r="C46" s="110"/>
      <c r="D46" s="110" t="s">
        <v>33</v>
      </c>
      <c r="E46" s="111"/>
      <c r="F46" s="112" t="s">
        <v>48</v>
      </c>
      <c r="G46" s="123" t="s">
        <v>87</v>
      </c>
      <c r="H46" s="114" t="s">
        <v>36</v>
      </c>
      <c r="I46" s="112" t="s">
        <v>246</v>
      </c>
      <c r="J46" s="124" t="s">
        <v>247</v>
      </c>
      <c r="K46" s="117" t="s">
        <v>35</v>
      </c>
      <c r="L46" s="118"/>
      <c r="M46" s="119"/>
      <c r="N46" s="120"/>
      <c r="O46" s="125"/>
      <c r="P46" s="151"/>
      <c r="Q46" s="152"/>
    </row>
    <row r="47" spans="1:17" ht="14.25">
      <c r="A47" s="109"/>
      <c r="B47" s="122" t="s">
        <v>117</v>
      </c>
      <c r="C47" s="110"/>
      <c r="D47" s="110" t="s">
        <v>33</v>
      </c>
      <c r="E47" s="111"/>
      <c r="F47" s="112" t="s">
        <v>166</v>
      </c>
      <c r="G47" s="123" t="s">
        <v>166</v>
      </c>
      <c r="H47" s="114" t="s">
        <v>36</v>
      </c>
      <c r="I47" s="112" t="s">
        <v>166</v>
      </c>
      <c r="J47" s="124" t="s">
        <v>166</v>
      </c>
      <c r="K47" s="117" t="s">
        <v>35</v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22" t="s">
        <v>49</v>
      </c>
      <c r="C48" s="110"/>
      <c r="D48" s="110" t="s">
        <v>33</v>
      </c>
      <c r="E48" s="111"/>
      <c r="F48" s="112" t="s">
        <v>51</v>
      </c>
      <c r="G48" s="123" t="s">
        <v>142</v>
      </c>
      <c r="H48" s="114" t="s">
        <v>36</v>
      </c>
      <c r="I48" s="112" t="s">
        <v>51</v>
      </c>
      <c r="J48" s="124" t="s">
        <v>142</v>
      </c>
      <c r="K48" s="117" t="s">
        <v>35</v>
      </c>
      <c r="L48" s="118"/>
      <c r="M48" s="119"/>
      <c r="N48" s="120"/>
      <c r="O48" s="125"/>
      <c r="P48" s="153"/>
      <c r="Q48" s="154"/>
    </row>
    <row r="49" spans="1:17" ht="14.25">
      <c r="A49" s="126">
        <f>CONCATENATE(R49,S49)</f>
      </c>
      <c r="B49" s="127"/>
      <c r="C49" s="127"/>
      <c r="D49" s="127"/>
      <c r="E49" s="128"/>
      <c r="F49" s="129"/>
      <c r="G49" s="130"/>
      <c r="H49" s="131"/>
      <c r="I49" s="129"/>
      <c r="J49" s="132"/>
      <c r="K49" s="133">
        <f aca="true" t="shared" si="0" ref="K49:K65">IF(I49*$K$5+J49*$L$5+J49*$M$5=0,"",I49*$K$5+J49*$L$5+J49*$M$5)</f>
      </c>
      <c r="L49" s="134"/>
      <c r="M49" s="119"/>
      <c r="N49" s="120"/>
      <c r="O49" s="125"/>
      <c r="P49" s="153"/>
      <c r="Q49" s="154"/>
    </row>
    <row r="50" spans="1:17" ht="14.25">
      <c r="A50" s="109"/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 t="shared" si="0"/>
      </c>
      <c r="L50" s="118"/>
      <c r="M50" s="119"/>
      <c r="N50" s="120"/>
      <c r="O50" s="125"/>
      <c r="P50" s="153"/>
      <c r="Q50" s="154"/>
    </row>
    <row r="51" spans="1:17" ht="14.25">
      <c r="A51" s="109"/>
      <c r="B51" s="110"/>
      <c r="C51" s="110"/>
      <c r="D51" s="110"/>
      <c r="E51" s="111"/>
      <c r="F51" s="112"/>
      <c r="G51" s="123"/>
      <c r="H51" s="114"/>
      <c r="I51" s="112"/>
      <c r="J51" s="124"/>
      <c r="K51" s="117">
        <f t="shared" si="0"/>
      </c>
      <c r="L51" s="118"/>
      <c r="M51" s="119"/>
      <c r="N51" s="120"/>
      <c r="O51" s="125"/>
      <c r="P51" s="153"/>
      <c r="Q51" s="154"/>
    </row>
    <row r="52" spans="1:17" ht="14.25">
      <c r="A52" s="109"/>
      <c r="B52" s="110"/>
      <c r="C52" s="110"/>
      <c r="D52" s="110"/>
      <c r="E52" s="111"/>
      <c r="F52" s="112"/>
      <c r="G52" s="123"/>
      <c r="H52" s="114"/>
      <c r="I52" s="112"/>
      <c r="J52" s="124"/>
      <c r="K52" s="117">
        <f t="shared" si="0"/>
      </c>
      <c r="L52" s="118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0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0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0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1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0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1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0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1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0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1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0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1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0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1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0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1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0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1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0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1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0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1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0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280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281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215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282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283</v>
      </c>
      <c r="C17" s="110"/>
      <c r="D17" s="110" t="s">
        <v>33</v>
      </c>
      <c r="E17" s="111"/>
      <c r="F17" s="112" t="s">
        <v>97</v>
      </c>
      <c r="G17" s="123" t="s">
        <v>98</v>
      </c>
      <c r="H17" s="114" t="s">
        <v>36</v>
      </c>
      <c r="I17" s="112" t="s">
        <v>97</v>
      </c>
      <c r="J17" s="124" t="s">
        <v>98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284</v>
      </c>
      <c r="C18" s="110"/>
      <c r="D18" s="110" t="s">
        <v>33</v>
      </c>
      <c r="E18" s="111"/>
      <c r="F18" s="112" t="s">
        <v>97</v>
      </c>
      <c r="G18" s="123" t="s">
        <v>98</v>
      </c>
      <c r="H18" s="114" t="s">
        <v>36</v>
      </c>
      <c r="I18" s="112" t="s">
        <v>97</v>
      </c>
      <c r="J18" s="124" t="s">
        <v>98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285</v>
      </c>
      <c r="C19" s="110"/>
      <c r="D19" s="110" t="s">
        <v>33</v>
      </c>
      <c r="E19" s="111"/>
      <c r="F19" s="112" t="s">
        <v>51</v>
      </c>
      <c r="G19" s="123" t="s">
        <v>142</v>
      </c>
      <c r="H19" s="114" t="s">
        <v>36</v>
      </c>
      <c r="I19" s="112" t="s">
        <v>51</v>
      </c>
      <c r="J19" s="124" t="s">
        <v>142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96</v>
      </c>
      <c r="C20" s="110"/>
      <c r="D20" s="110" t="s">
        <v>33</v>
      </c>
      <c r="E20" s="111"/>
      <c r="F20" s="112" t="s">
        <v>51</v>
      </c>
      <c r="G20" s="123" t="s">
        <v>142</v>
      </c>
      <c r="H20" s="114" t="s">
        <v>36</v>
      </c>
      <c r="I20" s="112" t="s">
        <v>112</v>
      </c>
      <c r="J20" s="124" t="s">
        <v>286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106</v>
      </c>
      <c r="C21" s="110"/>
      <c r="D21" s="110" t="s">
        <v>33</v>
      </c>
      <c r="E21" s="111"/>
      <c r="F21" s="112" t="s">
        <v>65</v>
      </c>
      <c r="G21" s="123" t="s">
        <v>82</v>
      </c>
      <c r="H21" s="114" t="s">
        <v>36</v>
      </c>
      <c r="I21" s="112" t="s">
        <v>108</v>
      </c>
      <c r="J21" s="124" t="s">
        <v>287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113</v>
      </c>
      <c r="C22" s="110"/>
      <c r="D22" s="110" t="s">
        <v>33</v>
      </c>
      <c r="E22" s="111"/>
      <c r="F22" s="112" t="s">
        <v>51</v>
      </c>
      <c r="G22" s="123" t="s">
        <v>142</v>
      </c>
      <c r="H22" s="114" t="s">
        <v>36</v>
      </c>
      <c r="I22" s="112" t="s">
        <v>143</v>
      </c>
      <c r="J22" s="124" t="s">
        <v>144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 aca="true" t="shared" si="0" ref="A23:A28">CONCATENATE(R23,S23)</f>
      </c>
      <c r="B23" s="122" t="s">
        <v>117</v>
      </c>
      <c r="C23" s="110"/>
      <c r="D23" s="110" t="s">
        <v>33</v>
      </c>
      <c r="E23" s="111"/>
      <c r="F23" s="112" t="s">
        <v>166</v>
      </c>
      <c r="G23" s="123" t="s">
        <v>166</v>
      </c>
      <c r="H23" s="114" t="s">
        <v>36</v>
      </c>
      <c r="I23" s="112" t="s">
        <v>166</v>
      </c>
      <c r="J23" s="124" t="s">
        <v>166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 t="shared" si="0"/>
      </c>
      <c r="B24" s="122" t="s">
        <v>119</v>
      </c>
      <c r="C24" s="110"/>
      <c r="D24" s="110" t="s">
        <v>33</v>
      </c>
      <c r="E24" s="111"/>
      <c r="F24" s="112" t="s">
        <v>35</v>
      </c>
      <c r="G24" s="123" t="s">
        <v>35</v>
      </c>
      <c r="H24" s="114" t="s">
        <v>36</v>
      </c>
      <c r="I24" s="112" t="s">
        <v>35</v>
      </c>
      <c r="J24" s="124" t="s">
        <v>35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 t="shared" si="0"/>
      </c>
      <c r="B25" s="122" t="s">
        <v>248</v>
      </c>
      <c r="C25" s="110"/>
      <c r="D25" s="110" t="s">
        <v>33</v>
      </c>
      <c r="E25" s="111"/>
      <c r="F25" s="112" t="s">
        <v>48</v>
      </c>
      <c r="G25" s="123" t="s">
        <v>87</v>
      </c>
      <c r="H25" s="114" t="s">
        <v>36</v>
      </c>
      <c r="I25" s="112" t="s">
        <v>48</v>
      </c>
      <c r="J25" s="124" t="s">
        <v>87</v>
      </c>
      <c r="K25" s="117" t="s">
        <v>35</v>
      </c>
      <c r="L25" s="118"/>
      <c r="M25" s="119"/>
      <c r="N25" s="120"/>
      <c r="O25" s="125"/>
      <c r="P25" s="147"/>
      <c r="Q25" s="148"/>
    </row>
    <row r="26" spans="1:17" ht="14.25">
      <c r="A26" s="109">
        <f t="shared" si="0"/>
      </c>
      <c r="B26" s="122" t="s">
        <v>288</v>
      </c>
      <c r="C26" s="110"/>
      <c r="D26" s="110" t="s">
        <v>33</v>
      </c>
      <c r="E26" s="111"/>
      <c r="F26" s="112" t="s">
        <v>57</v>
      </c>
      <c r="G26" s="123" t="s">
        <v>70</v>
      </c>
      <c r="H26" s="114" t="s">
        <v>36</v>
      </c>
      <c r="I26" s="112" t="s">
        <v>57</v>
      </c>
      <c r="J26" s="124" t="s">
        <v>70</v>
      </c>
      <c r="K26" s="117" t="s">
        <v>35</v>
      </c>
      <c r="L26" s="118"/>
      <c r="M26" s="119"/>
      <c r="N26" s="120"/>
      <c r="O26" s="125"/>
      <c r="P26" s="147"/>
      <c r="Q26" s="148"/>
    </row>
    <row r="27" spans="1:17" ht="14.25">
      <c r="A27" s="109">
        <f t="shared" si="0"/>
      </c>
      <c r="B27" s="122" t="s">
        <v>49</v>
      </c>
      <c r="C27" s="110"/>
      <c r="D27" s="110" t="s">
        <v>33</v>
      </c>
      <c r="E27" s="111"/>
      <c r="F27" s="112" t="s">
        <v>51</v>
      </c>
      <c r="G27" s="123" t="s">
        <v>142</v>
      </c>
      <c r="H27" s="114" t="s">
        <v>36</v>
      </c>
      <c r="I27" s="112" t="s">
        <v>51</v>
      </c>
      <c r="J27" s="124" t="s">
        <v>142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 t="shared" si="0"/>
      </c>
      <c r="B28" s="122" t="s">
        <v>120</v>
      </c>
      <c r="C28" s="110"/>
      <c r="D28" s="110" t="s">
        <v>33</v>
      </c>
      <c r="E28" s="111"/>
      <c r="F28" s="112" t="s">
        <v>64</v>
      </c>
      <c r="G28" s="123" t="s">
        <v>65</v>
      </c>
      <c r="H28" s="114" t="s">
        <v>36</v>
      </c>
      <c r="I28" s="112" t="s">
        <v>64</v>
      </c>
      <c r="J28" s="124" t="s">
        <v>65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289</v>
      </c>
      <c r="C29" s="110"/>
      <c r="D29" s="110" t="s">
        <v>33</v>
      </c>
      <c r="E29" s="111"/>
      <c r="F29" s="112" t="s">
        <v>59</v>
      </c>
      <c r="G29" s="123" t="s">
        <v>60</v>
      </c>
      <c r="H29" s="114" t="s">
        <v>36</v>
      </c>
      <c r="I29" s="112" t="s">
        <v>59</v>
      </c>
      <c r="J29" s="124" t="s">
        <v>60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146</v>
      </c>
      <c r="C30" s="110"/>
      <c r="D30" s="110" t="s">
        <v>33</v>
      </c>
      <c r="E30" s="111"/>
      <c r="F30" s="112" t="s">
        <v>35</v>
      </c>
      <c r="G30" s="123" t="s">
        <v>35</v>
      </c>
      <c r="H30" s="114" t="s">
        <v>36</v>
      </c>
      <c r="I30" s="112" t="s">
        <v>35</v>
      </c>
      <c r="J30" s="124" t="s">
        <v>35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71</v>
      </c>
      <c r="C31" s="110"/>
      <c r="D31" s="110" t="s">
        <v>33</v>
      </c>
      <c r="E31" s="111"/>
      <c r="F31" s="112" t="s">
        <v>72</v>
      </c>
      <c r="G31" s="123" t="s">
        <v>44</v>
      </c>
      <c r="H31" s="114" t="s">
        <v>36</v>
      </c>
      <c r="I31" s="112" t="s">
        <v>73</v>
      </c>
      <c r="J31" s="124" t="s">
        <v>74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10"/>
      <c r="C32" s="110"/>
      <c r="D32" s="110"/>
      <c r="E32" s="111"/>
      <c r="F32" s="112"/>
      <c r="G32" s="123"/>
      <c r="H32" s="114"/>
      <c r="I32" s="112"/>
      <c r="J32" s="124"/>
      <c r="K32" s="117">
        <f>IF(I32*$K$5+J32*$L$5+J32*$M$5=0,"",I32*$K$5+J32*$L$5+J32*$M$5)</f>
      </c>
      <c r="L32" s="118"/>
      <c r="M32" s="119"/>
      <c r="N32" s="120"/>
      <c r="O32" s="125"/>
      <c r="P32" s="147"/>
      <c r="Q32" s="148"/>
    </row>
    <row r="33" spans="1:17" ht="14.25">
      <c r="A33" s="109" t="s">
        <v>290</v>
      </c>
      <c r="B33" s="110"/>
      <c r="C33" s="110"/>
      <c r="D33" s="110"/>
      <c r="E33" s="111"/>
      <c r="F33" s="112"/>
      <c r="G33" s="123"/>
      <c r="H33" s="114"/>
      <c r="I33" s="112"/>
      <c r="J33" s="124"/>
      <c r="K33" s="117">
        <f>IF(I33*$K$5+J33*$L$5+J33*$M$5=0,"",I33*$K$5+J33*$L$5+J33*$M$5)</f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115</v>
      </c>
      <c r="C34" s="110"/>
      <c r="D34" s="110" t="s">
        <v>33</v>
      </c>
      <c r="E34" s="111"/>
      <c r="F34" s="112" t="s">
        <v>51</v>
      </c>
      <c r="G34" s="123" t="s">
        <v>142</v>
      </c>
      <c r="H34" s="114" t="s">
        <v>36</v>
      </c>
      <c r="I34" s="112" t="s">
        <v>51</v>
      </c>
      <c r="J34" s="124" t="s">
        <v>142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106</v>
      </c>
      <c r="C35" s="110"/>
      <c r="D35" s="110" t="s">
        <v>33</v>
      </c>
      <c r="E35" s="111"/>
      <c r="F35" s="112" t="s">
        <v>65</v>
      </c>
      <c r="G35" s="123" t="s">
        <v>82</v>
      </c>
      <c r="H35" s="114" t="s">
        <v>36</v>
      </c>
      <c r="I35" s="112" t="s">
        <v>108</v>
      </c>
      <c r="J35" s="124" t="s">
        <v>287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22" t="s">
        <v>76</v>
      </c>
      <c r="C36" s="110"/>
      <c r="D36" s="110" t="s">
        <v>33</v>
      </c>
      <c r="E36" s="111"/>
      <c r="F36" s="112" t="s">
        <v>65</v>
      </c>
      <c r="G36" s="123" t="s">
        <v>82</v>
      </c>
      <c r="H36" s="114" t="s">
        <v>36</v>
      </c>
      <c r="I36" s="112" t="s">
        <v>291</v>
      </c>
      <c r="J36" s="124" t="s">
        <v>292</v>
      </c>
      <c r="K36" s="117" t="s">
        <v>35</v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22" t="s">
        <v>113</v>
      </c>
      <c r="C37" s="110"/>
      <c r="D37" s="110" t="s">
        <v>33</v>
      </c>
      <c r="E37" s="111"/>
      <c r="F37" s="112" t="s">
        <v>65</v>
      </c>
      <c r="G37" s="123" t="s">
        <v>82</v>
      </c>
      <c r="H37" s="114" t="s">
        <v>36</v>
      </c>
      <c r="I37" s="112" t="s">
        <v>67</v>
      </c>
      <c r="J37" s="124" t="s">
        <v>154</v>
      </c>
      <c r="K37" s="117" t="s">
        <v>35</v>
      </c>
      <c r="L37" s="118"/>
      <c r="M37" s="119"/>
      <c r="N37" s="120"/>
      <c r="O37" s="125"/>
      <c r="P37" s="147"/>
      <c r="Q37" s="148"/>
    </row>
    <row r="38" spans="1:17" ht="14.25">
      <c r="A38" s="109">
        <f>CONCATENATE(R38,S38)</f>
      </c>
      <c r="B38" s="122" t="s">
        <v>136</v>
      </c>
      <c r="C38" s="110"/>
      <c r="D38" s="110" t="s">
        <v>33</v>
      </c>
      <c r="E38" s="111"/>
      <c r="F38" s="112" t="s">
        <v>62</v>
      </c>
      <c r="G38" s="123" t="s">
        <v>83</v>
      </c>
      <c r="H38" s="114" t="s">
        <v>36</v>
      </c>
      <c r="I38" s="112" t="s">
        <v>84</v>
      </c>
      <c r="J38" s="124" t="s">
        <v>85</v>
      </c>
      <c r="K38" s="117" t="s">
        <v>35</v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22" t="s">
        <v>117</v>
      </c>
      <c r="C39" s="110"/>
      <c r="D39" s="110" t="s">
        <v>33</v>
      </c>
      <c r="E39" s="111"/>
      <c r="F39" s="112" t="s">
        <v>166</v>
      </c>
      <c r="G39" s="123" t="s">
        <v>166</v>
      </c>
      <c r="H39" s="114" t="s">
        <v>36</v>
      </c>
      <c r="I39" s="112" t="s">
        <v>166</v>
      </c>
      <c r="J39" s="124" t="s">
        <v>166</v>
      </c>
      <c r="K39" s="117" t="s">
        <v>35</v>
      </c>
      <c r="L39" s="118"/>
      <c r="M39" s="119"/>
      <c r="N39" s="120"/>
      <c r="O39" s="125"/>
      <c r="P39" s="147"/>
      <c r="Q39" s="148"/>
    </row>
    <row r="40" spans="1:17" ht="13.5" customHeight="1">
      <c r="A40" s="109">
        <f>CONCATENATE(R40,S40)</f>
      </c>
      <c r="B40" s="122" t="s">
        <v>119</v>
      </c>
      <c r="C40" s="110"/>
      <c r="D40" s="110" t="s">
        <v>33</v>
      </c>
      <c r="E40" s="111"/>
      <c r="F40" s="112" t="s">
        <v>35</v>
      </c>
      <c r="G40" s="123" t="s">
        <v>35</v>
      </c>
      <c r="H40" s="114" t="s">
        <v>36</v>
      </c>
      <c r="I40" s="112" t="s">
        <v>35</v>
      </c>
      <c r="J40" s="124" t="s">
        <v>35</v>
      </c>
      <c r="K40" s="117" t="s">
        <v>35</v>
      </c>
      <c r="L40" s="118"/>
      <c r="M40" s="119"/>
      <c r="N40" s="120"/>
      <c r="O40" s="125"/>
      <c r="P40" s="147"/>
      <c r="Q40" s="148"/>
    </row>
    <row r="41" spans="1:17" ht="14.25">
      <c r="A41" s="109"/>
      <c r="B41" s="122" t="s">
        <v>54</v>
      </c>
      <c r="C41" s="110"/>
      <c r="D41" s="110" t="s">
        <v>33</v>
      </c>
      <c r="E41" s="111"/>
      <c r="F41" s="112" t="s">
        <v>50</v>
      </c>
      <c r="G41" s="123" t="s">
        <v>51</v>
      </c>
      <c r="H41" s="114" t="s">
        <v>36</v>
      </c>
      <c r="I41" s="112" t="s">
        <v>50</v>
      </c>
      <c r="J41" s="124" t="s">
        <v>51</v>
      </c>
      <c r="K41" s="117" t="s">
        <v>35</v>
      </c>
      <c r="L41" s="118"/>
      <c r="M41" s="119"/>
      <c r="N41" s="120"/>
      <c r="O41" s="125"/>
      <c r="P41" s="147"/>
      <c r="Q41" s="148"/>
    </row>
    <row r="42" spans="1:17" ht="14.25">
      <c r="A42" s="109">
        <f>CONCATENATE(R42,S42)</f>
      </c>
      <c r="B42" s="110"/>
      <c r="C42" s="110"/>
      <c r="D42" s="110"/>
      <c r="E42" s="111"/>
      <c r="F42" s="112"/>
      <c r="G42" s="123"/>
      <c r="H42" s="114"/>
      <c r="I42" s="112"/>
      <c r="J42" s="124"/>
      <c r="K42" s="117">
        <f>IF(I42*$K$5+J42*$L$5+J42*$M$5=0,"",I42*$K$5+J42*$L$5+J42*$M$5)</f>
      </c>
      <c r="L42" s="118"/>
      <c r="M42" s="119"/>
      <c r="N42" s="120"/>
      <c r="O42" s="125"/>
      <c r="P42" s="147"/>
      <c r="Q42" s="148"/>
    </row>
    <row r="43" spans="1:17" ht="14.25">
      <c r="A43" s="109" t="s">
        <v>89</v>
      </c>
      <c r="B43" s="110"/>
      <c r="C43" s="110"/>
      <c r="D43" s="110"/>
      <c r="E43" s="111"/>
      <c r="F43" s="112"/>
      <c r="G43" s="123"/>
      <c r="H43" s="114"/>
      <c r="I43" s="112"/>
      <c r="J43" s="124"/>
      <c r="K43" s="117">
        <f>IF(I43*$K$5+J43*$L$5+J43*$M$5=0,"",I43*$K$5+J43*$L$5+J43*$M$5)</f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22" t="s">
        <v>90</v>
      </c>
      <c r="C44" s="110"/>
      <c r="D44" s="110" t="s">
        <v>33</v>
      </c>
      <c r="E44" s="111"/>
      <c r="F44" s="112" t="s">
        <v>72</v>
      </c>
      <c r="G44" s="123" t="s">
        <v>35</v>
      </c>
      <c r="H44" s="114" t="s">
        <v>36</v>
      </c>
      <c r="I44" s="112" t="s">
        <v>72</v>
      </c>
      <c r="J44" s="124" t="s">
        <v>35</v>
      </c>
      <c r="K44" s="117" t="s">
        <v>35</v>
      </c>
      <c r="L44" s="118"/>
      <c r="M44" s="119"/>
      <c r="N44" s="120"/>
      <c r="O44" s="125"/>
      <c r="P44" s="149"/>
      <c r="Q44" s="150"/>
    </row>
    <row r="45" spans="1:17" ht="14.25">
      <c r="A45" s="109"/>
      <c r="B45" s="122" t="s">
        <v>91</v>
      </c>
      <c r="C45" s="110"/>
      <c r="D45" s="110" t="s">
        <v>33</v>
      </c>
      <c r="E45" s="111"/>
      <c r="F45" s="112" t="s">
        <v>92</v>
      </c>
      <c r="G45" s="123" t="s">
        <v>35</v>
      </c>
      <c r="H45" s="114" t="s">
        <v>36</v>
      </c>
      <c r="I45" s="112" t="s">
        <v>92</v>
      </c>
      <c r="J45" s="124" t="s">
        <v>35</v>
      </c>
      <c r="K45" s="117" t="s">
        <v>35</v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26">
        <f>CONCATENATE(R46,S46)</f>
      </c>
      <c r="B46" s="127"/>
      <c r="C46" s="127"/>
      <c r="D46" s="127"/>
      <c r="E46" s="128"/>
      <c r="F46" s="129"/>
      <c r="G46" s="130"/>
      <c r="H46" s="131"/>
      <c r="I46" s="129"/>
      <c r="J46" s="132"/>
      <c r="K46" s="133">
        <f>IF(I46*$K$5+J46*$L$5+J46*$M$5=0,"",I46*$K$5+J46*$L$5+J46*$M$5)</f>
      </c>
      <c r="L46" s="134"/>
      <c r="M46" s="119"/>
      <c r="N46" s="120"/>
      <c r="O46" s="125"/>
      <c r="P46" s="151"/>
      <c r="Q46" s="152"/>
    </row>
    <row r="47" spans="1:17" ht="14.25">
      <c r="A47" s="109" t="s">
        <v>212</v>
      </c>
      <c r="B47" s="110"/>
      <c r="C47" s="110"/>
      <c r="D47" s="110"/>
      <c r="E47" s="111"/>
      <c r="F47" s="112"/>
      <c r="G47" s="123"/>
      <c r="H47" s="114"/>
      <c r="I47" s="112"/>
      <c r="J47" s="124"/>
      <c r="K47" s="117">
        <f>IF(I47*$K$5+J47*$L$5+J47*$M$5=0,"",I47*$K$5+J47*$L$5+J47*$M$5)</f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22" t="s">
        <v>32</v>
      </c>
      <c r="C48" s="110"/>
      <c r="D48" s="110" t="s">
        <v>33</v>
      </c>
      <c r="E48" s="111"/>
      <c r="F48" s="112" t="s">
        <v>34</v>
      </c>
      <c r="G48" s="123" t="s">
        <v>213</v>
      </c>
      <c r="H48" s="114" t="s">
        <v>36</v>
      </c>
      <c r="I48" s="112" t="s">
        <v>34</v>
      </c>
      <c r="J48" s="124" t="s">
        <v>213</v>
      </c>
      <c r="K48" s="117" t="s">
        <v>35</v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10"/>
      <c r="C49" s="110"/>
      <c r="D49" s="110"/>
      <c r="E49" s="111"/>
      <c r="F49" s="112"/>
      <c r="G49" s="123"/>
      <c r="H49" s="114"/>
      <c r="I49" s="112"/>
      <c r="J49" s="124"/>
      <c r="K49" s="117">
        <f>IF(I49*$K$5+J49*$L$5+J49*$M$5=0,"",I49*$K$5+J49*$L$5+J49*$M$5)</f>
      </c>
      <c r="L49" s="118"/>
      <c r="M49" s="119"/>
      <c r="N49" s="120"/>
      <c r="O49" s="125"/>
      <c r="P49" s="153"/>
      <c r="Q49" s="154"/>
    </row>
    <row r="50" spans="1:17" ht="14.25">
      <c r="A50" s="109" t="s">
        <v>293</v>
      </c>
      <c r="B50" s="110"/>
      <c r="C50" s="110"/>
      <c r="D50" s="110"/>
      <c r="E50" s="111"/>
      <c r="F50" s="112"/>
      <c r="G50" s="123"/>
      <c r="H50" s="114"/>
      <c r="I50" s="112"/>
      <c r="J50" s="124"/>
      <c r="K50" s="117">
        <f>IF(I50*$K$5+J50*$L$5+J50*$M$5=0,"",I50*$K$5+J50*$L$5+J50*$M$5)</f>
      </c>
      <c r="L50" s="118"/>
      <c r="M50" s="119"/>
      <c r="N50" s="120"/>
      <c r="O50" s="125"/>
      <c r="P50" s="153"/>
      <c r="Q50" s="154"/>
    </row>
    <row r="51" spans="1:17" ht="14.25">
      <c r="A51" s="109"/>
      <c r="B51" s="122" t="s">
        <v>38</v>
      </c>
      <c r="C51" s="110"/>
      <c r="D51" s="110" t="s">
        <v>33</v>
      </c>
      <c r="E51" s="111"/>
      <c r="F51" s="112" t="s">
        <v>39</v>
      </c>
      <c r="G51" s="123" t="s">
        <v>34</v>
      </c>
      <c r="H51" s="114" t="s">
        <v>36</v>
      </c>
      <c r="I51" s="112" t="s">
        <v>40</v>
      </c>
      <c r="J51" s="124" t="s">
        <v>294</v>
      </c>
      <c r="K51" s="117" t="s">
        <v>35</v>
      </c>
      <c r="L51" s="118"/>
      <c r="M51" s="119"/>
      <c r="N51" s="120"/>
      <c r="O51" s="125"/>
      <c r="P51" s="153"/>
      <c r="Q51" s="154"/>
    </row>
    <row r="52" spans="1:17" ht="14.25">
      <c r="A52" s="126"/>
      <c r="B52" s="127"/>
      <c r="C52" s="127"/>
      <c r="D52" s="127"/>
      <c r="E52" s="128"/>
      <c r="F52" s="129"/>
      <c r="G52" s="130"/>
      <c r="H52" s="131"/>
      <c r="I52" s="129"/>
      <c r="J52" s="132"/>
      <c r="K52" s="133">
        <f aca="true" t="shared" si="1" ref="K52:K65">IF(I52*$K$5+J52*$L$5+J52*$M$5=0,"",I52*$K$5+J52*$L$5+J52*$M$5)</f>
      </c>
      <c r="L52" s="134"/>
      <c r="M52" s="119"/>
      <c r="N52" s="120"/>
      <c r="O52" s="125"/>
      <c r="P52" s="153"/>
      <c r="Q52" s="154"/>
    </row>
    <row r="53" spans="1:17" ht="14.25">
      <c r="A53" s="109"/>
      <c r="B53" s="110"/>
      <c r="C53" s="110"/>
      <c r="D53" s="110"/>
      <c r="E53" s="111"/>
      <c r="F53" s="112"/>
      <c r="G53" s="123"/>
      <c r="H53" s="114"/>
      <c r="I53" s="112"/>
      <c r="J53" s="124"/>
      <c r="K53" s="117">
        <f t="shared" si="1"/>
      </c>
      <c r="L53" s="118"/>
      <c r="M53" s="119"/>
      <c r="N53" s="120"/>
      <c r="O53" s="125"/>
      <c r="P53" s="153"/>
      <c r="Q53" s="154"/>
    </row>
    <row r="54" spans="1:17" ht="14.25">
      <c r="A54" s="109"/>
      <c r="B54" s="110"/>
      <c r="C54" s="110"/>
      <c r="D54" s="110"/>
      <c r="E54" s="111"/>
      <c r="F54" s="112"/>
      <c r="G54" s="123"/>
      <c r="H54" s="114"/>
      <c r="I54" s="112"/>
      <c r="J54" s="124"/>
      <c r="K54" s="117">
        <f t="shared" si="1"/>
      </c>
      <c r="L54" s="118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1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2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1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2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1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2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1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2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1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2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1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2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1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2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1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2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1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2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1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2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1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P46" sqref="P46:Q65"/>
    </sheetView>
  </sheetViews>
  <sheetFormatPr defaultColWidth="9.00390625" defaultRowHeight="13.5"/>
  <cols>
    <col min="1" max="1" width="2.625" style="23" customWidth="1"/>
    <col min="2" max="2" width="6.125" style="23" customWidth="1"/>
    <col min="3" max="5" width="7.75390625" style="23" customWidth="1"/>
    <col min="6" max="7" width="7.25390625" style="23" customWidth="1"/>
    <col min="8" max="8" width="2.125" style="23" customWidth="1"/>
    <col min="9" max="13" width="7.25390625" style="23" customWidth="1"/>
    <col min="14" max="14" width="1.625" style="23" customWidth="1"/>
    <col min="15" max="15" width="7.625" style="23" customWidth="1"/>
    <col min="16" max="16" width="3.625" style="23" customWidth="1"/>
    <col min="17" max="17" width="13.625" style="23" customWidth="1"/>
    <col min="18" max="28" width="9.00390625" style="22" customWidth="1"/>
    <col min="29" max="16384" width="9.00390625" style="23" customWidth="1"/>
  </cols>
  <sheetData>
    <row r="1" spans="1:28" s="9" customFormat="1" ht="18" customHeight="1">
      <c r="A1" s="1" t="s">
        <v>0</v>
      </c>
      <c r="B1" s="2"/>
      <c r="C1" s="3" t="s">
        <v>125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295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0" t="s">
        <v>4</v>
      </c>
      <c r="B2" s="11"/>
      <c r="C2" s="12" t="s">
        <v>5</v>
      </c>
      <c r="D2" s="12" t="s">
        <v>6</v>
      </c>
      <c r="E2" s="12" t="s">
        <v>7</v>
      </c>
      <c r="F2" s="13" t="s">
        <v>8</v>
      </c>
      <c r="G2" s="14"/>
      <c r="H2" s="14"/>
      <c r="I2" s="14"/>
      <c r="J2" s="14"/>
      <c r="K2" s="15" t="s">
        <v>9</v>
      </c>
      <c r="L2" s="16" t="s">
        <v>10</v>
      </c>
      <c r="M2" s="17" t="s">
        <v>11</v>
      </c>
      <c r="N2" s="18" t="s">
        <v>12</v>
      </c>
      <c r="O2" s="19"/>
      <c r="P2" s="20" t="s">
        <v>13</v>
      </c>
      <c r="Q2" s="21"/>
    </row>
    <row r="3" spans="1:17" ht="12" customHeight="1">
      <c r="A3" s="24"/>
      <c r="B3" s="25"/>
      <c r="C3" s="26"/>
      <c r="D3" s="26"/>
      <c r="E3" s="26"/>
      <c r="F3" s="27"/>
      <c r="G3" s="28"/>
      <c r="H3" s="28"/>
      <c r="I3" s="28"/>
      <c r="J3" s="28"/>
      <c r="K3" s="29"/>
      <c r="L3" s="16"/>
      <c r="M3" s="17"/>
      <c r="N3" s="30"/>
      <c r="O3" s="31"/>
      <c r="P3" s="32"/>
      <c r="Q3" s="33"/>
    </row>
    <row r="4" spans="1:17" ht="32.25" customHeight="1">
      <c r="A4" s="34"/>
      <c r="B4" s="35"/>
      <c r="C4" s="36"/>
      <c r="D4" s="36"/>
      <c r="E4" s="36"/>
      <c r="F4" s="37" t="s">
        <v>14</v>
      </c>
      <c r="G4" s="38" t="s">
        <v>15</v>
      </c>
      <c r="H4" s="39"/>
      <c r="I4" s="40" t="s">
        <v>16</v>
      </c>
      <c r="J4" s="41" t="s">
        <v>17</v>
      </c>
      <c r="K4" s="42"/>
      <c r="L4" s="16"/>
      <c r="M4" s="17"/>
      <c r="N4" s="43"/>
      <c r="O4" s="44"/>
      <c r="P4" s="45"/>
      <c r="Q4" s="46"/>
    </row>
    <row r="5" spans="1:17" ht="15.75" customHeight="1">
      <c r="A5" s="47" t="s">
        <v>18</v>
      </c>
      <c r="B5" s="48"/>
      <c r="C5" s="48"/>
      <c r="D5" s="49"/>
      <c r="E5" s="50" t="s">
        <v>19</v>
      </c>
      <c r="F5" s="51"/>
      <c r="G5" s="52"/>
      <c r="H5" s="52"/>
      <c r="I5" s="53"/>
      <c r="J5" s="54"/>
      <c r="K5" s="55">
        <v>0</v>
      </c>
      <c r="L5" s="56">
        <v>0</v>
      </c>
      <c r="M5" s="57">
        <v>0</v>
      </c>
      <c r="N5" s="58">
        <v>0</v>
      </c>
      <c r="O5" s="59"/>
      <c r="P5" s="45"/>
      <c r="Q5" s="46"/>
    </row>
    <row r="6" spans="1:17" ht="15.75" customHeight="1">
      <c r="A6" s="60"/>
      <c r="B6" s="61"/>
      <c r="C6" s="61"/>
      <c r="D6" s="62"/>
      <c r="E6" s="63" t="s">
        <v>20</v>
      </c>
      <c r="F6" s="64"/>
      <c r="G6" s="65"/>
      <c r="H6" s="65"/>
      <c r="I6" s="66"/>
      <c r="J6" s="67"/>
      <c r="K6" s="68"/>
      <c r="L6" s="69"/>
      <c r="M6" s="70"/>
      <c r="N6" s="71"/>
      <c r="O6" s="72"/>
      <c r="P6" s="45"/>
      <c r="Q6" s="46"/>
    </row>
    <row r="7" spans="1:28" s="86" customFormat="1" ht="11.25" customHeight="1">
      <c r="A7" s="73"/>
      <c r="B7" s="74"/>
      <c r="C7" s="74"/>
      <c r="D7" s="74"/>
      <c r="E7" s="74"/>
      <c r="F7" s="75" t="s">
        <v>21</v>
      </c>
      <c r="G7" s="76"/>
      <c r="H7" s="77"/>
      <c r="I7" s="78"/>
      <c r="J7" s="79"/>
      <c r="K7" s="80" t="s">
        <v>22</v>
      </c>
      <c r="L7" s="81"/>
      <c r="M7" s="82" t="s">
        <v>23</v>
      </c>
      <c r="N7" s="83"/>
      <c r="O7" s="84"/>
      <c r="P7" s="45"/>
      <c r="Q7" s="4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s="86" customFormat="1" ht="11.25" customHeight="1">
      <c r="A8" s="87"/>
      <c r="B8" s="88" t="s">
        <v>24</v>
      </c>
      <c r="C8" s="74"/>
      <c r="D8" s="74"/>
      <c r="E8" s="74"/>
      <c r="F8" s="89" t="s">
        <v>25</v>
      </c>
      <c r="G8" s="90"/>
      <c r="H8" s="91"/>
      <c r="I8" s="92" t="s">
        <v>26</v>
      </c>
      <c r="J8" s="93"/>
      <c r="K8" s="92"/>
      <c r="L8" s="93"/>
      <c r="M8" s="94"/>
      <c r="N8" s="95"/>
      <c r="O8" s="96" t="s">
        <v>127</v>
      </c>
      <c r="P8" s="45"/>
      <c r="Q8" s="4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s="86" customFormat="1" ht="11.25" customHeight="1">
      <c r="A9" s="97"/>
      <c r="B9" s="98"/>
      <c r="C9" s="98"/>
      <c r="D9" s="98"/>
      <c r="E9" s="99"/>
      <c r="F9" s="100" t="s">
        <v>28</v>
      </c>
      <c r="G9" s="101" t="s">
        <v>29</v>
      </c>
      <c r="H9" s="102"/>
      <c r="I9" s="100" t="s">
        <v>28</v>
      </c>
      <c r="J9" s="103" t="s">
        <v>29</v>
      </c>
      <c r="K9" s="104" t="s">
        <v>30</v>
      </c>
      <c r="L9" s="105"/>
      <c r="M9" s="106"/>
      <c r="N9" s="107"/>
      <c r="O9" s="108"/>
      <c r="P9" s="45"/>
      <c r="Q9" s="4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17" ht="14.25">
      <c r="A10" s="109" t="s">
        <v>31</v>
      </c>
      <c r="B10" s="110"/>
      <c r="C10" s="110"/>
      <c r="D10" s="110"/>
      <c r="E10" s="111"/>
      <c r="F10" s="112"/>
      <c r="G10" s="113"/>
      <c r="H10" s="114"/>
      <c r="I10" s="115"/>
      <c r="J10" s="116"/>
      <c r="K10" s="117">
        <f>IF(I10*$K$5+J10*$L$5+J10*$M$5=0,"",I10*$K$5+J10*$L$5+J10*$M$5)</f>
      </c>
      <c r="L10" s="118"/>
      <c r="M10" s="119"/>
      <c r="N10" s="120"/>
      <c r="O10" s="121"/>
      <c r="P10" s="45"/>
      <c r="Q10" s="46"/>
    </row>
    <row r="11" spans="1:17" ht="14.25">
      <c r="A11" s="109">
        <f>CONCATENATE(R11,S11)</f>
      </c>
      <c r="B11" s="122" t="s">
        <v>32</v>
      </c>
      <c r="C11" s="110"/>
      <c r="D11" s="110" t="s">
        <v>33</v>
      </c>
      <c r="E11" s="111"/>
      <c r="F11" s="112" t="s">
        <v>34</v>
      </c>
      <c r="G11" s="123" t="s">
        <v>35</v>
      </c>
      <c r="H11" s="114" t="s">
        <v>36</v>
      </c>
      <c r="I11" s="112" t="s">
        <v>34</v>
      </c>
      <c r="J11" s="124" t="s">
        <v>35</v>
      </c>
      <c r="K11" s="117" t="s">
        <v>35</v>
      </c>
      <c r="L11" s="118"/>
      <c r="M11" s="119"/>
      <c r="N11" s="120"/>
      <c r="O11" s="125"/>
      <c r="P11" s="45"/>
      <c r="Q11" s="46"/>
    </row>
    <row r="12" spans="1:17" ht="14.25">
      <c r="A12" s="109">
        <f>CONCATENATE(R12,S12)</f>
      </c>
      <c r="B12" s="110"/>
      <c r="C12" s="110"/>
      <c r="D12" s="110"/>
      <c r="E12" s="111"/>
      <c r="F12" s="112"/>
      <c r="G12" s="123"/>
      <c r="H12" s="114"/>
      <c r="I12" s="112"/>
      <c r="J12" s="124"/>
      <c r="K12" s="117">
        <f>IF(I12*$K$5+J12*$L$5+J12*$M$5=0,"",I12*$K$5+J12*$L$5+J12*$M$5)</f>
      </c>
      <c r="L12" s="118"/>
      <c r="M12" s="119"/>
      <c r="N12" s="120"/>
      <c r="O12" s="125"/>
      <c r="P12" s="45"/>
      <c r="Q12" s="46"/>
    </row>
    <row r="13" spans="1:17" ht="14.25">
      <c r="A13" s="109" t="s">
        <v>296</v>
      </c>
      <c r="B13" s="110"/>
      <c r="C13" s="110"/>
      <c r="D13" s="110"/>
      <c r="E13" s="111"/>
      <c r="F13" s="112"/>
      <c r="G13" s="123"/>
      <c r="H13" s="114"/>
      <c r="I13" s="112"/>
      <c r="J13" s="124"/>
      <c r="K13" s="117">
        <f>IF(I13*$K$5+J13*$L$5+J13*$M$5=0,"",I13*$K$5+J13*$L$5+J13*$M$5)</f>
      </c>
      <c r="L13" s="118"/>
      <c r="M13" s="119"/>
      <c r="N13" s="120"/>
      <c r="O13" s="125"/>
      <c r="P13" s="45"/>
      <c r="Q13" s="46"/>
    </row>
    <row r="14" spans="1:17" ht="13.5" customHeight="1">
      <c r="A14" s="109">
        <f>CONCATENATE(R14,S14)</f>
      </c>
      <c r="B14" s="122" t="s">
        <v>297</v>
      </c>
      <c r="C14" s="110"/>
      <c r="D14" s="110" t="s">
        <v>33</v>
      </c>
      <c r="E14" s="111"/>
      <c r="F14" s="112" t="s">
        <v>82</v>
      </c>
      <c r="G14" s="123" t="s">
        <v>35</v>
      </c>
      <c r="H14" s="114" t="s">
        <v>36</v>
      </c>
      <c r="I14" s="112" t="s">
        <v>82</v>
      </c>
      <c r="J14" s="124" t="s">
        <v>35</v>
      </c>
      <c r="K14" s="117" t="s">
        <v>35</v>
      </c>
      <c r="L14" s="118"/>
      <c r="M14" s="119"/>
      <c r="N14" s="120"/>
      <c r="O14" s="125"/>
      <c r="P14" s="45"/>
      <c r="Q14" s="46"/>
    </row>
    <row r="15" spans="1:17" ht="14.25">
      <c r="A15" s="126">
        <f>CONCATENATE(R15,S15)</f>
      </c>
      <c r="B15" s="127"/>
      <c r="C15" s="127"/>
      <c r="D15" s="127"/>
      <c r="E15" s="128"/>
      <c r="F15" s="129"/>
      <c r="G15" s="130"/>
      <c r="H15" s="131"/>
      <c r="I15" s="129"/>
      <c r="J15" s="132"/>
      <c r="K15" s="133">
        <f>IF(I15*$K$5+J15*$L$5+J15*$M$5=0,"",I15*$K$5+J15*$L$5+J15*$M$5)</f>
      </c>
      <c r="L15" s="134"/>
      <c r="M15" s="119"/>
      <c r="N15" s="120"/>
      <c r="O15" s="125"/>
      <c r="P15" s="135"/>
      <c r="Q15" s="136"/>
    </row>
    <row r="16" spans="1:17" ht="14.25">
      <c r="A16" s="109" t="s">
        <v>298</v>
      </c>
      <c r="B16" s="110"/>
      <c r="C16" s="110"/>
      <c r="D16" s="110"/>
      <c r="E16" s="111"/>
      <c r="F16" s="112"/>
      <c r="G16" s="123"/>
      <c r="H16" s="114"/>
      <c r="I16" s="112"/>
      <c r="J16" s="124"/>
      <c r="K16" s="117">
        <f>IF(I16*$K$5+J16*$L$5+J16*$M$5=0,"",I16*$K$5+J16*$L$5+J16*$M$5)</f>
      </c>
      <c r="L16" s="118"/>
      <c r="M16" s="119"/>
      <c r="N16" s="120"/>
      <c r="O16" s="125"/>
      <c r="P16" s="137" t="s">
        <v>42</v>
      </c>
      <c r="Q16" s="138"/>
    </row>
    <row r="17" spans="1:17" ht="14.25">
      <c r="A17" s="109">
        <f>CONCATENATE(R17,S17)</f>
      </c>
      <c r="B17" s="122" t="s">
        <v>299</v>
      </c>
      <c r="C17" s="110"/>
      <c r="D17" s="110" t="s">
        <v>33</v>
      </c>
      <c r="E17" s="111"/>
      <c r="F17" s="112" t="s">
        <v>44</v>
      </c>
      <c r="G17" s="123" t="s">
        <v>39</v>
      </c>
      <c r="H17" s="114" t="s">
        <v>36</v>
      </c>
      <c r="I17" s="112" t="s">
        <v>44</v>
      </c>
      <c r="J17" s="124" t="s">
        <v>39</v>
      </c>
      <c r="K17" s="117" t="s">
        <v>35</v>
      </c>
      <c r="L17" s="118"/>
      <c r="M17" s="119"/>
      <c r="N17" s="120"/>
      <c r="O17" s="125"/>
      <c r="P17" s="139" t="s">
        <v>45</v>
      </c>
      <c r="Q17" s="140"/>
    </row>
    <row r="18" spans="1:17" ht="14.25">
      <c r="A18" s="109">
        <f>CONCATENATE(R18,S18)</f>
      </c>
      <c r="B18" s="122" t="s">
        <v>53</v>
      </c>
      <c r="C18" s="110"/>
      <c r="D18" s="110" t="s">
        <v>33</v>
      </c>
      <c r="E18" s="111"/>
      <c r="F18" s="112" t="s">
        <v>62</v>
      </c>
      <c r="G18" s="123" t="s">
        <v>83</v>
      </c>
      <c r="H18" s="114" t="s">
        <v>36</v>
      </c>
      <c r="I18" s="112" t="s">
        <v>62</v>
      </c>
      <c r="J18" s="124" t="s">
        <v>83</v>
      </c>
      <c r="K18" s="117" t="s">
        <v>35</v>
      </c>
      <c r="L18" s="118"/>
      <c r="M18" s="119"/>
      <c r="N18" s="120"/>
      <c r="O18" s="125"/>
      <c r="P18" s="141"/>
      <c r="Q18" s="142"/>
    </row>
    <row r="19" spans="1:17" ht="14.25">
      <c r="A19" s="109">
        <f>CONCATENATE(R19,S19)</f>
      </c>
      <c r="B19" s="122" t="s">
        <v>54</v>
      </c>
      <c r="C19" s="110"/>
      <c r="D19" s="110" t="s">
        <v>33</v>
      </c>
      <c r="E19" s="111"/>
      <c r="F19" s="112" t="s">
        <v>48</v>
      </c>
      <c r="G19" s="123" t="s">
        <v>87</v>
      </c>
      <c r="H19" s="114" t="s">
        <v>36</v>
      </c>
      <c r="I19" s="112" t="s">
        <v>48</v>
      </c>
      <c r="J19" s="124" t="s">
        <v>87</v>
      </c>
      <c r="K19" s="117" t="s">
        <v>35</v>
      </c>
      <c r="L19" s="118"/>
      <c r="M19" s="119"/>
      <c r="N19" s="120"/>
      <c r="O19" s="125"/>
      <c r="P19" s="143" t="s">
        <v>52</v>
      </c>
      <c r="Q19" s="144"/>
    </row>
    <row r="20" spans="1:17" ht="14.25" customHeight="1">
      <c r="A20" s="109">
        <f>CONCATENATE(R20,S20)</f>
      </c>
      <c r="B20" s="122" t="s">
        <v>146</v>
      </c>
      <c r="C20" s="110"/>
      <c r="D20" s="110" t="s">
        <v>33</v>
      </c>
      <c r="E20" s="111"/>
      <c r="F20" s="112" t="s">
        <v>166</v>
      </c>
      <c r="G20" s="123" t="s">
        <v>166</v>
      </c>
      <c r="H20" s="114" t="s">
        <v>36</v>
      </c>
      <c r="I20" s="112" t="s">
        <v>166</v>
      </c>
      <c r="J20" s="124" t="s">
        <v>166</v>
      </c>
      <c r="K20" s="117" t="s">
        <v>35</v>
      </c>
      <c r="L20" s="118"/>
      <c r="M20" s="119"/>
      <c r="N20" s="120"/>
      <c r="O20" s="125"/>
      <c r="P20" s="145"/>
      <c r="Q20" s="146"/>
    </row>
    <row r="21" spans="1:17" ht="14.25">
      <c r="A21" s="109">
        <f>CONCATENATE(R21,S21)</f>
      </c>
      <c r="B21" s="122" t="s">
        <v>117</v>
      </c>
      <c r="C21" s="110"/>
      <c r="D21" s="110" t="s">
        <v>33</v>
      </c>
      <c r="E21" s="111"/>
      <c r="F21" s="112" t="s">
        <v>166</v>
      </c>
      <c r="G21" s="123" t="s">
        <v>166</v>
      </c>
      <c r="H21" s="114" t="s">
        <v>36</v>
      </c>
      <c r="I21" s="112" t="s">
        <v>166</v>
      </c>
      <c r="J21" s="124" t="s">
        <v>166</v>
      </c>
      <c r="K21" s="117" t="s">
        <v>35</v>
      </c>
      <c r="L21" s="118"/>
      <c r="M21" s="119"/>
      <c r="N21" s="120"/>
      <c r="O21" s="125"/>
      <c r="P21" s="147"/>
      <c r="Q21" s="148"/>
    </row>
    <row r="22" spans="1:17" ht="14.25">
      <c r="A22" s="109"/>
      <c r="B22" s="122" t="s">
        <v>113</v>
      </c>
      <c r="C22" s="110"/>
      <c r="D22" s="110" t="s">
        <v>33</v>
      </c>
      <c r="E22" s="111"/>
      <c r="F22" s="112" t="s">
        <v>51</v>
      </c>
      <c r="G22" s="123" t="s">
        <v>142</v>
      </c>
      <c r="H22" s="114" t="s">
        <v>36</v>
      </c>
      <c r="I22" s="112" t="s">
        <v>143</v>
      </c>
      <c r="J22" s="124" t="s">
        <v>144</v>
      </c>
      <c r="K22" s="117" t="s">
        <v>35</v>
      </c>
      <c r="L22" s="118"/>
      <c r="M22" s="119"/>
      <c r="N22" s="120"/>
      <c r="O22" s="125"/>
      <c r="P22" s="147"/>
      <c r="Q22" s="148"/>
    </row>
    <row r="23" spans="1:17" ht="14.25">
      <c r="A23" s="109">
        <f>CONCATENATE(R23,S23)</f>
      </c>
      <c r="B23" s="122" t="s">
        <v>71</v>
      </c>
      <c r="C23" s="110"/>
      <c r="D23" s="110" t="s">
        <v>33</v>
      </c>
      <c r="E23" s="111"/>
      <c r="F23" s="112" t="s">
        <v>72</v>
      </c>
      <c r="G23" s="123" t="s">
        <v>44</v>
      </c>
      <c r="H23" s="114" t="s">
        <v>36</v>
      </c>
      <c r="I23" s="112" t="s">
        <v>73</v>
      </c>
      <c r="J23" s="124" t="s">
        <v>74</v>
      </c>
      <c r="K23" s="117" t="s">
        <v>35</v>
      </c>
      <c r="L23" s="118"/>
      <c r="M23" s="119"/>
      <c r="N23" s="120"/>
      <c r="O23" s="125"/>
      <c r="P23" s="147"/>
      <c r="Q23" s="148"/>
    </row>
    <row r="24" spans="1:17" ht="14.25">
      <c r="A24" s="109">
        <f>CONCATENATE(R24,S24)</f>
      </c>
      <c r="B24" s="122" t="s">
        <v>54</v>
      </c>
      <c r="C24" s="110"/>
      <c r="D24" s="110" t="s">
        <v>33</v>
      </c>
      <c r="E24" s="111"/>
      <c r="F24" s="112" t="s">
        <v>57</v>
      </c>
      <c r="G24" s="123" t="s">
        <v>70</v>
      </c>
      <c r="H24" s="114" t="s">
        <v>36</v>
      </c>
      <c r="I24" s="112" t="s">
        <v>57</v>
      </c>
      <c r="J24" s="124" t="s">
        <v>70</v>
      </c>
      <c r="K24" s="117" t="s">
        <v>35</v>
      </c>
      <c r="L24" s="118"/>
      <c r="M24" s="119"/>
      <c r="N24" s="120"/>
      <c r="O24" s="125"/>
      <c r="P24" s="147"/>
      <c r="Q24" s="148"/>
    </row>
    <row r="25" spans="1:17" ht="14.25" customHeight="1">
      <c r="A25" s="109">
        <f>CONCATENATE(R25,S25)</f>
      </c>
      <c r="B25" s="110"/>
      <c r="C25" s="110"/>
      <c r="D25" s="110"/>
      <c r="E25" s="111"/>
      <c r="F25" s="112"/>
      <c r="G25" s="123"/>
      <c r="H25" s="114"/>
      <c r="I25" s="112"/>
      <c r="J25" s="124"/>
      <c r="K25" s="117">
        <f>IF(I25*$K$5+J25*$L$5+J25*$M$5=0,"",I25*$K$5+J25*$L$5+J25*$M$5)</f>
      </c>
      <c r="L25" s="118"/>
      <c r="M25" s="119"/>
      <c r="N25" s="120"/>
      <c r="O25" s="125"/>
      <c r="P25" s="147"/>
      <c r="Q25" s="148"/>
    </row>
    <row r="26" spans="1:17" ht="14.25">
      <c r="A26" s="109" t="s">
        <v>300</v>
      </c>
      <c r="B26" s="110"/>
      <c r="C26" s="110"/>
      <c r="D26" s="110"/>
      <c r="E26" s="111"/>
      <c r="F26" s="112"/>
      <c r="G26" s="123"/>
      <c r="H26" s="114"/>
      <c r="I26" s="112"/>
      <c r="J26" s="124"/>
      <c r="K26" s="117">
        <f>IF(I26*$K$5+J26*$L$5+J26*$M$5=0,"",I26*$K$5+J26*$L$5+J26*$M$5)</f>
      </c>
      <c r="L26" s="118"/>
      <c r="M26" s="119"/>
      <c r="N26" s="120"/>
      <c r="O26" s="125"/>
      <c r="P26" s="147"/>
      <c r="Q26" s="148"/>
    </row>
    <row r="27" spans="1:17" ht="14.25">
      <c r="A27" s="109">
        <f>CONCATENATE(R27,S27)</f>
      </c>
      <c r="B27" s="122" t="s">
        <v>301</v>
      </c>
      <c r="C27" s="110"/>
      <c r="D27" s="110" t="s">
        <v>33</v>
      </c>
      <c r="E27" s="111"/>
      <c r="F27" s="112" t="s">
        <v>103</v>
      </c>
      <c r="G27" s="123" t="s">
        <v>77</v>
      </c>
      <c r="H27" s="114" t="s">
        <v>36</v>
      </c>
      <c r="I27" s="112" t="s">
        <v>103</v>
      </c>
      <c r="J27" s="124" t="s">
        <v>77</v>
      </c>
      <c r="K27" s="117" t="s">
        <v>35</v>
      </c>
      <c r="L27" s="118"/>
      <c r="M27" s="119"/>
      <c r="N27" s="120"/>
      <c r="O27" s="125"/>
      <c r="P27" s="147"/>
      <c r="Q27" s="148"/>
    </row>
    <row r="28" spans="1:17" ht="14.25">
      <c r="A28" s="109">
        <f>CONCATENATE(R28,S28)</f>
      </c>
      <c r="B28" s="122" t="s">
        <v>113</v>
      </c>
      <c r="C28" s="110"/>
      <c r="D28" s="110" t="s">
        <v>33</v>
      </c>
      <c r="E28" s="111"/>
      <c r="F28" s="112" t="s">
        <v>64</v>
      </c>
      <c r="G28" s="123" t="s">
        <v>65</v>
      </c>
      <c r="H28" s="114" t="s">
        <v>36</v>
      </c>
      <c r="I28" s="112" t="s">
        <v>66</v>
      </c>
      <c r="J28" s="124" t="s">
        <v>67</v>
      </c>
      <c r="K28" s="117" t="s">
        <v>35</v>
      </c>
      <c r="L28" s="118"/>
      <c r="M28" s="119"/>
      <c r="N28" s="120"/>
      <c r="O28" s="125"/>
      <c r="P28" s="147"/>
      <c r="Q28" s="148"/>
    </row>
    <row r="29" spans="1:17" ht="14.25">
      <c r="A29" s="109"/>
      <c r="B29" s="122" t="s">
        <v>106</v>
      </c>
      <c r="C29" s="110"/>
      <c r="D29" s="110" t="s">
        <v>33</v>
      </c>
      <c r="E29" s="111"/>
      <c r="F29" s="112" t="s">
        <v>65</v>
      </c>
      <c r="G29" s="123" t="s">
        <v>82</v>
      </c>
      <c r="H29" s="114" t="s">
        <v>36</v>
      </c>
      <c r="I29" s="112" t="s">
        <v>108</v>
      </c>
      <c r="J29" s="124" t="s">
        <v>287</v>
      </c>
      <c r="K29" s="117" t="s">
        <v>35</v>
      </c>
      <c r="L29" s="118"/>
      <c r="M29" s="119"/>
      <c r="N29" s="120"/>
      <c r="O29" s="125"/>
      <c r="P29" s="147"/>
      <c r="Q29" s="148"/>
    </row>
    <row r="30" spans="1:17" ht="14.25" customHeight="1">
      <c r="A30" s="109">
        <f>CONCATENATE(R30,S30)</f>
      </c>
      <c r="B30" s="122" t="s">
        <v>302</v>
      </c>
      <c r="C30" s="110"/>
      <c r="D30" s="110" t="s">
        <v>33</v>
      </c>
      <c r="E30" s="111"/>
      <c r="F30" s="112" t="s">
        <v>64</v>
      </c>
      <c r="G30" s="123" t="s">
        <v>65</v>
      </c>
      <c r="H30" s="114" t="s">
        <v>36</v>
      </c>
      <c r="I30" s="112" t="s">
        <v>303</v>
      </c>
      <c r="J30" s="124" t="s">
        <v>304</v>
      </c>
      <c r="K30" s="117" t="s">
        <v>35</v>
      </c>
      <c r="L30" s="118"/>
      <c r="M30" s="119"/>
      <c r="N30" s="120"/>
      <c r="O30" s="125"/>
      <c r="P30" s="147"/>
      <c r="Q30" s="148"/>
    </row>
    <row r="31" spans="1:17" ht="14.25">
      <c r="A31" s="109">
        <f>CONCATENATE(R31,S31)</f>
      </c>
      <c r="B31" s="122" t="s">
        <v>156</v>
      </c>
      <c r="C31" s="110"/>
      <c r="D31" s="110" t="s">
        <v>33</v>
      </c>
      <c r="E31" s="111"/>
      <c r="F31" s="112" t="s">
        <v>77</v>
      </c>
      <c r="G31" s="123" t="s">
        <v>78</v>
      </c>
      <c r="H31" s="114" t="s">
        <v>36</v>
      </c>
      <c r="I31" s="112" t="s">
        <v>95</v>
      </c>
      <c r="J31" s="124" t="s">
        <v>97</v>
      </c>
      <c r="K31" s="117" t="s">
        <v>35</v>
      </c>
      <c r="L31" s="118"/>
      <c r="M31" s="119"/>
      <c r="N31" s="120"/>
      <c r="O31" s="125"/>
      <c r="P31" s="147"/>
      <c r="Q31" s="148"/>
    </row>
    <row r="32" spans="1:17" ht="14.25">
      <c r="A32" s="109">
        <f>CONCATENATE(R32,S32)</f>
      </c>
      <c r="B32" s="122" t="s">
        <v>58</v>
      </c>
      <c r="C32" s="110"/>
      <c r="D32" s="110" t="s">
        <v>33</v>
      </c>
      <c r="E32" s="111"/>
      <c r="F32" s="112" t="s">
        <v>48</v>
      </c>
      <c r="G32" s="123" t="s">
        <v>87</v>
      </c>
      <c r="H32" s="114" t="s">
        <v>36</v>
      </c>
      <c r="I32" s="112" t="s">
        <v>155</v>
      </c>
      <c r="J32" s="124" t="s">
        <v>50</v>
      </c>
      <c r="K32" s="117" t="s">
        <v>35</v>
      </c>
      <c r="L32" s="118"/>
      <c r="M32" s="119"/>
      <c r="N32" s="120"/>
      <c r="O32" s="125"/>
      <c r="P32" s="147"/>
      <c r="Q32" s="148"/>
    </row>
    <row r="33" spans="1:17" ht="14.25">
      <c r="A33" s="109">
        <f>CONCATENATE(R33,S33)</f>
      </c>
      <c r="B33" s="122" t="s">
        <v>81</v>
      </c>
      <c r="C33" s="110"/>
      <c r="D33" s="110" t="s">
        <v>33</v>
      </c>
      <c r="E33" s="111"/>
      <c r="F33" s="112" t="s">
        <v>103</v>
      </c>
      <c r="G33" s="123" t="s">
        <v>77</v>
      </c>
      <c r="H33" s="114" t="s">
        <v>36</v>
      </c>
      <c r="I33" s="112" t="s">
        <v>103</v>
      </c>
      <c r="J33" s="124" t="s">
        <v>77</v>
      </c>
      <c r="K33" s="117" t="s">
        <v>35</v>
      </c>
      <c r="L33" s="118"/>
      <c r="M33" s="119"/>
      <c r="N33" s="120"/>
      <c r="O33" s="125"/>
      <c r="P33" s="147"/>
      <c r="Q33" s="148"/>
    </row>
    <row r="34" spans="1:17" ht="14.25">
      <c r="A34" s="109">
        <f>CONCATENATE(R34,S34)</f>
      </c>
      <c r="B34" s="122" t="s">
        <v>88</v>
      </c>
      <c r="C34" s="110"/>
      <c r="D34" s="110" t="s">
        <v>33</v>
      </c>
      <c r="E34" s="111"/>
      <c r="F34" s="112" t="s">
        <v>65</v>
      </c>
      <c r="G34" s="123" t="s">
        <v>82</v>
      </c>
      <c r="H34" s="114" t="s">
        <v>36</v>
      </c>
      <c r="I34" s="112" t="s">
        <v>65</v>
      </c>
      <c r="J34" s="124" t="s">
        <v>82</v>
      </c>
      <c r="K34" s="117" t="s">
        <v>35</v>
      </c>
      <c r="L34" s="118"/>
      <c r="M34" s="119"/>
      <c r="N34" s="120"/>
      <c r="O34" s="125"/>
      <c r="P34" s="147"/>
      <c r="Q34" s="148"/>
    </row>
    <row r="35" spans="1:17" ht="13.5" customHeight="1">
      <c r="A35" s="109"/>
      <c r="B35" s="122" t="s">
        <v>86</v>
      </c>
      <c r="C35" s="110"/>
      <c r="D35" s="110" t="s">
        <v>33</v>
      </c>
      <c r="E35" s="111"/>
      <c r="F35" s="112" t="s">
        <v>48</v>
      </c>
      <c r="G35" s="123" t="s">
        <v>87</v>
      </c>
      <c r="H35" s="114" t="s">
        <v>36</v>
      </c>
      <c r="I35" s="112" t="s">
        <v>48</v>
      </c>
      <c r="J35" s="124" t="s">
        <v>87</v>
      </c>
      <c r="K35" s="117" t="s">
        <v>35</v>
      </c>
      <c r="L35" s="118"/>
      <c r="M35" s="119"/>
      <c r="N35" s="120"/>
      <c r="O35" s="125"/>
      <c r="P35" s="147"/>
      <c r="Q35" s="148"/>
    </row>
    <row r="36" spans="1:17" ht="14.25">
      <c r="A36" s="109">
        <f>CONCATENATE(R36,S36)</f>
      </c>
      <c r="B36" s="122" t="s">
        <v>172</v>
      </c>
      <c r="C36" s="110"/>
      <c r="D36" s="110" t="s">
        <v>33</v>
      </c>
      <c r="E36" s="111"/>
      <c r="F36" s="112" t="s">
        <v>98</v>
      </c>
      <c r="G36" s="123" t="s">
        <v>171</v>
      </c>
      <c r="H36" s="114" t="s">
        <v>36</v>
      </c>
      <c r="I36" s="112" t="s">
        <v>100</v>
      </c>
      <c r="J36" s="124" t="s">
        <v>305</v>
      </c>
      <c r="K36" s="117" t="s">
        <v>35</v>
      </c>
      <c r="L36" s="118"/>
      <c r="M36" s="119"/>
      <c r="N36" s="120"/>
      <c r="O36" s="125"/>
      <c r="P36" s="147"/>
      <c r="Q36" s="148"/>
    </row>
    <row r="37" spans="1:17" ht="14.25">
      <c r="A37" s="109">
        <f>CONCATENATE(R37,S37)</f>
      </c>
      <c r="B37" s="110"/>
      <c r="C37" s="110"/>
      <c r="D37" s="110"/>
      <c r="E37" s="111"/>
      <c r="F37" s="112"/>
      <c r="G37" s="123"/>
      <c r="H37" s="114"/>
      <c r="I37" s="112"/>
      <c r="J37" s="124"/>
      <c r="K37" s="117">
        <f>IF(I37*$K$5+J37*$L$5+J37*$M$5=0,"",I37*$K$5+J37*$L$5+J37*$M$5)</f>
      </c>
      <c r="L37" s="118"/>
      <c r="M37" s="119"/>
      <c r="N37" s="120"/>
      <c r="O37" s="125"/>
      <c r="P37" s="147"/>
      <c r="Q37" s="148"/>
    </row>
    <row r="38" spans="1:17" ht="14.25">
      <c r="A38" s="109" t="s">
        <v>89</v>
      </c>
      <c r="B38" s="110"/>
      <c r="C38" s="110"/>
      <c r="D38" s="110"/>
      <c r="E38" s="111"/>
      <c r="F38" s="112"/>
      <c r="G38" s="123"/>
      <c r="H38" s="114"/>
      <c r="I38" s="112"/>
      <c r="J38" s="124"/>
      <c r="K38" s="117">
        <f>IF(I38*$K$5+J38*$L$5+J38*$M$5=0,"",I38*$K$5+J38*$L$5+J38*$M$5)</f>
      </c>
      <c r="L38" s="118"/>
      <c r="M38" s="119"/>
      <c r="N38" s="120"/>
      <c r="O38" s="125"/>
      <c r="P38" s="147"/>
      <c r="Q38" s="148"/>
    </row>
    <row r="39" spans="1:17" ht="14.25">
      <c r="A39" s="109">
        <f>CONCATENATE(R39,S39)</f>
      </c>
      <c r="B39" s="122" t="s">
        <v>90</v>
      </c>
      <c r="C39" s="110"/>
      <c r="D39" s="110" t="s">
        <v>33</v>
      </c>
      <c r="E39" s="111"/>
      <c r="F39" s="112" t="s">
        <v>72</v>
      </c>
      <c r="G39" s="123" t="s">
        <v>35</v>
      </c>
      <c r="H39" s="114" t="s">
        <v>36</v>
      </c>
      <c r="I39" s="112" t="s">
        <v>72</v>
      </c>
      <c r="J39" s="124" t="s">
        <v>35</v>
      </c>
      <c r="K39" s="117" t="s">
        <v>35</v>
      </c>
      <c r="L39" s="118"/>
      <c r="M39" s="119"/>
      <c r="N39" s="120"/>
      <c r="O39" s="125"/>
      <c r="P39" s="147"/>
      <c r="Q39" s="148"/>
    </row>
    <row r="40" spans="1:17" ht="13.5" customHeight="1">
      <c r="A40" s="109">
        <f>CONCATENATE(R40,S40)</f>
      </c>
      <c r="B40" s="122" t="s">
        <v>91</v>
      </c>
      <c r="C40" s="110"/>
      <c r="D40" s="110" t="s">
        <v>33</v>
      </c>
      <c r="E40" s="111"/>
      <c r="F40" s="112" t="s">
        <v>92</v>
      </c>
      <c r="G40" s="123" t="s">
        <v>35</v>
      </c>
      <c r="H40" s="114" t="s">
        <v>36</v>
      </c>
      <c r="I40" s="112" t="s">
        <v>92</v>
      </c>
      <c r="J40" s="124" t="s">
        <v>35</v>
      </c>
      <c r="K40" s="117" t="s">
        <v>35</v>
      </c>
      <c r="L40" s="118"/>
      <c r="M40" s="119"/>
      <c r="N40" s="120"/>
      <c r="O40" s="125"/>
      <c r="P40" s="147"/>
      <c r="Q40" s="148"/>
    </row>
    <row r="41" spans="1:17" ht="14.25">
      <c r="A41" s="126"/>
      <c r="B41" s="127"/>
      <c r="C41" s="127"/>
      <c r="D41" s="127"/>
      <c r="E41" s="128"/>
      <c r="F41" s="129"/>
      <c r="G41" s="130"/>
      <c r="H41" s="131"/>
      <c r="I41" s="129"/>
      <c r="J41" s="132"/>
      <c r="K41" s="133">
        <f>IF(I41*$K$5+J41*$L$5+J41*$M$5=0,"",I41*$K$5+J41*$L$5+J41*$M$5)</f>
      </c>
      <c r="L41" s="134"/>
      <c r="M41" s="119"/>
      <c r="N41" s="120"/>
      <c r="O41" s="125"/>
      <c r="P41" s="147"/>
      <c r="Q41" s="148"/>
    </row>
    <row r="42" spans="1:17" ht="14.25">
      <c r="A42" s="109" t="s">
        <v>212</v>
      </c>
      <c r="B42" s="110"/>
      <c r="C42" s="110"/>
      <c r="D42" s="110"/>
      <c r="E42" s="111"/>
      <c r="F42" s="112"/>
      <c r="G42" s="123"/>
      <c r="H42" s="114"/>
      <c r="I42" s="112"/>
      <c r="J42" s="124"/>
      <c r="K42" s="117">
        <f>IF(I42*$K$5+J42*$L$5+J42*$M$5=0,"",I42*$K$5+J42*$L$5+J42*$M$5)</f>
      </c>
      <c r="L42" s="118"/>
      <c r="M42" s="119"/>
      <c r="N42" s="120"/>
      <c r="O42" s="125"/>
      <c r="P42" s="147"/>
      <c r="Q42" s="148"/>
    </row>
    <row r="43" spans="1:17" ht="14.25">
      <c r="A43" s="109"/>
      <c r="B43" s="122" t="s">
        <v>32</v>
      </c>
      <c r="C43" s="110"/>
      <c r="D43" s="110" t="s">
        <v>33</v>
      </c>
      <c r="E43" s="111"/>
      <c r="F43" s="112" t="s">
        <v>34</v>
      </c>
      <c r="G43" s="123" t="s">
        <v>213</v>
      </c>
      <c r="H43" s="114" t="s">
        <v>36</v>
      </c>
      <c r="I43" s="112" t="s">
        <v>34</v>
      </c>
      <c r="J43" s="124" t="s">
        <v>213</v>
      </c>
      <c r="K43" s="117" t="s">
        <v>35</v>
      </c>
      <c r="L43" s="118"/>
      <c r="M43" s="119"/>
      <c r="N43" s="120"/>
      <c r="O43" s="125"/>
      <c r="P43" s="147"/>
      <c r="Q43" s="148"/>
    </row>
    <row r="44" spans="1:17" ht="14.25">
      <c r="A44" s="109">
        <f>CONCATENATE(R44,S44)</f>
      </c>
      <c r="B44" s="110"/>
      <c r="C44" s="110"/>
      <c r="D44" s="110"/>
      <c r="E44" s="111"/>
      <c r="F44" s="112"/>
      <c r="G44" s="123"/>
      <c r="H44" s="114"/>
      <c r="I44" s="112"/>
      <c r="J44" s="124"/>
      <c r="K44" s="117">
        <f>IF(I44*$K$5+J44*$L$5+J44*$M$5=0,"",I44*$K$5+J44*$L$5+J44*$M$5)</f>
      </c>
      <c r="L44" s="118"/>
      <c r="M44" s="119"/>
      <c r="N44" s="120"/>
      <c r="O44" s="125"/>
      <c r="P44" s="149"/>
      <c r="Q44" s="150"/>
    </row>
    <row r="45" spans="1:17" ht="14.25">
      <c r="A45" s="109" t="s">
        <v>306</v>
      </c>
      <c r="B45" s="110"/>
      <c r="C45" s="110"/>
      <c r="D45" s="110"/>
      <c r="E45" s="111"/>
      <c r="F45" s="112"/>
      <c r="G45" s="123"/>
      <c r="H45" s="114"/>
      <c r="I45" s="112"/>
      <c r="J45" s="124"/>
      <c r="K45" s="117">
        <f>IF(I45*$K$5+J45*$L$5+J45*$M$5=0,"",I45*$K$5+J45*$L$5+J45*$M$5)</f>
      </c>
      <c r="L45" s="118"/>
      <c r="M45" s="119"/>
      <c r="N45" s="120"/>
      <c r="O45" s="125"/>
      <c r="P45" s="137" t="s">
        <v>109</v>
      </c>
      <c r="Q45" s="138"/>
    </row>
    <row r="46" spans="1:17" ht="14.25">
      <c r="A46" s="109">
        <f>CONCATENATE(R46,S46)</f>
      </c>
      <c r="B46" s="122" t="s">
        <v>307</v>
      </c>
      <c r="C46" s="110"/>
      <c r="D46" s="110" t="s">
        <v>33</v>
      </c>
      <c r="E46" s="111"/>
      <c r="F46" s="112" t="s">
        <v>97</v>
      </c>
      <c r="G46" s="123" t="s">
        <v>98</v>
      </c>
      <c r="H46" s="114" t="s">
        <v>36</v>
      </c>
      <c r="I46" s="112" t="s">
        <v>97</v>
      </c>
      <c r="J46" s="124" t="s">
        <v>98</v>
      </c>
      <c r="K46" s="117" t="s">
        <v>35</v>
      </c>
      <c r="L46" s="118"/>
      <c r="M46" s="119"/>
      <c r="N46" s="120"/>
      <c r="O46" s="125"/>
      <c r="P46" s="151"/>
      <c r="Q46" s="152"/>
    </row>
    <row r="47" spans="1:17" ht="14.25">
      <c r="A47" s="109"/>
      <c r="B47" s="122" t="s">
        <v>288</v>
      </c>
      <c r="C47" s="110"/>
      <c r="D47" s="110" t="s">
        <v>33</v>
      </c>
      <c r="E47" s="111"/>
      <c r="F47" s="112" t="s">
        <v>48</v>
      </c>
      <c r="G47" s="123" t="s">
        <v>87</v>
      </c>
      <c r="H47" s="114" t="s">
        <v>36</v>
      </c>
      <c r="I47" s="112" t="s">
        <v>48</v>
      </c>
      <c r="J47" s="124" t="s">
        <v>87</v>
      </c>
      <c r="K47" s="117" t="s">
        <v>35</v>
      </c>
      <c r="L47" s="118"/>
      <c r="M47" s="119"/>
      <c r="N47" s="120"/>
      <c r="O47" s="125"/>
      <c r="P47" s="153"/>
      <c r="Q47" s="154"/>
    </row>
    <row r="48" spans="1:17" ht="14.25">
      <c r="A48" s="109">
        <f>CONCATENATE(R48,S48)</f>
      </c>
      <c r="B48" s="122" t="s">
        <v>308</v>
      </c>
      <c r="C48" s="110"/>
      <c r="D48" s="110" t="s">
        <v>33</v>
      </c>
      <c r="E48" s="111"/>
      <c r="F48" s="112" t="s">
        <v>159</v>
      </c>
      <c r="G48" s="123" t="s">
        <v>160</v>
      </c>
      <c r="H48" s="114" t="s">
        <v>36</v>
      </c>
      <c r="I48" s="112" t="s">
        <v>159</v>
      </c>
      <c r="J48" s="124" t="s">
        <v>160</v>
      </c>
      <c r="K48" s="117" t="s">
        <v>35</v>
      </c>
      <c r="L48" s="118"/>
      <c r="M48" s="119"/>
      <c r="N48" s="120"/>
      <c r="O48" s="125"/>
      <c r="P48" s="153"/>
      <c r="Q48" s="154"/>
    </row>
    <row r="49" spans="1:17" ht="14.25">
      <c r="A49" s="109">
        <f>CONCATENATE(R49,S49)</f>
      </c>
      <c r="B49" s="122" t="s">
        <v>243</v>
      </c>
      <c r="C49" s="110"/>
      <c r="D49" s="110" t="s">
        <v>33</v>
      </c>
      <c r="E49" s="111"/>
      <c r="F49" s="112" t="s">
        <v>309</v>
      </c>
      <c r="G49" s="123" t="s">
        <v>310</v>
      </c>
      <c r="H49" s="114" t="s">
        <v>36</v>
      </c>
      <c r="I49" s="112" t="s">
        <v>232</v>
      </c>
      <c r="J49" s="124" t="s">
        <v>233</v>
      </c>
      <c r="K49" s="117" t="s">
        <v>35</v>
      </c>
      <c r="L49" s="118"/>
      <c r="M49" s="119"/>
      <c r="N49" s="120"/>
      <c r="O49" s="125"/>
      <c r="P49" s="153"/>
      <c r="Q49" s="154"/>
    </row>
    <row r="50" spans="1:17" ht="14.25">
      <c r="A50" s="109"/>
      <c r="B50" s="122" t="s">
        <v>53</v>
      </c>
      <c r="C50" s="110"/>
      <c r="D50" s="110" t="s">
        <v>33</v>
      </c>
      <c r="E50" s="111"/>
      <c r="F50" s="112" t="s">
        <v>50</v>
      </c>
      <c r="G50" s="123" t="s">
        <v>51</v>
      </c>
      <c r="H50" s="114" t="s">
        <v>36</v>
      </c>
      <c r="I50" s="112" t="s">
        <v>50</v>
      </c>
      <c r="J50" s="124" t="s">
        <v>51</v>
      </c>
      <c r="K50" s="117" t="s">
        <v>35</v>
      </c>
      <c r="L50" s="118"/>
      <c r="M50" s="119"/>
      <c r="N50" s="120"/>
      <c r="O50" s="125"/>
      <c r="P50" s="153"/>
      <c r="Q50" s="154"/>
    </row>
    <row r="51" spans="1:17" ht="14.25">
      <c r="A51" s="109"/>
      <c r="B51" s="122" t="s">
        <v>113</v>
      </c>
      <c r="C51" s="110"/>
      <c r="D51" s="110" t="s">
        <v>33</v>
      </c>
      <c r="E51" s="111"/>
      <c r="F51" s="112" t="s">
        <v>51</v>
      </c>
      <c r="G51" s="123" t="s">
        <v>142</v>
      </c>
      <c r="H51" s="114" t="s">
        <v>36</v>
      </c>
      <c r="I51" s="112" t="s">
        <v>143</v>
      </c>
      <c r="J51" s="124" t="s">
        <v>144</v>
      </c>
      <c r="K51" s="117" t="s">
        <v>35</v>
      </c>
      <c r="L51" s="118"/>
      <c r="M51" s="119"/>
      <c r="N51" s="120"/>
      <c r="O51" s="125"/>
      <c r="P51" s="153"/>
      <c r="Q51" s="154"/>
    </row>
    <row r="52" spans="1:17" ht="14.25">
      <c r="A52" s="109"/>
      <c r="B52" s="122" t="s">
        <v>96</v>
      </c>
      <c r="C52" s="110"/>
      <c r="D52" s="110" t="s">
        <v>33</v>
      </c>
      <c r="E52" s="111"/>
      <c r="F52" s="112" t="s">
        <v>65</v>
      </c>
      <c r="G52" s="123" t="s">
        <v>82</v>
      </c>
      <c r="H52" s="114" t="s">
        <v>36</v>
      </c>
      <c r="I52" s="112" t="s">
        <v>252</v>
      </c>
      <c r="J52" s="124" t="s">
        <v>253</v>
      </c>
      <c r="K52" s="117" t="s">
        <v>35</v>
      </c>
      <c r="L52" s="118"/>
      <c r="M52" s="119"/>
      <c r="N52" s="120"/>
      <c r="O52" s="125"/>
      <c r="P52" s="153"/>
      <c r="Q52" s="154"/>
    </row>
    <row r="53" spans="1:17" ht="14.25">
      <c r="A53" s="109"/>
      <c r="B53" s="122" t="s">
        <v>49</v>
      </c>
      <c r="C53" s="110"/>
      <c r="D53" s="110" t="s">
        <v>33</v>
      </c>
      <c r="E53" s="111"/>
      <c r="F53" s="112" t="s">
        <v>48</v>
      </c>
      <c r="G53" s="123" t="s">
        <v>87</v>
      </c>
      <c r="H53" s="114" t="s">
        <v>36</v>
      </c>
      <c r="I53" s="112" t="s">
        <v>48</v>
      </c>
      <c r="J53" s="124" t="s">
        <v>87</v>
      </c>
      <c r="K53" s="117" t="s">
        <v>35</v>
      </c>
      <c r="L53" s="118"/>
      <c r="M53" s="119"/>
      <c r="N53" s="120"/>
      <c r="O53" s="125"/>
      <c r="P53" s="153"/>
      <c r="Q53" s="154"/>
    </row>
    <row r="54" spans="1:17" ht="14.25">
      <c r="A54" s="126"/>
      <c r="B54" s="127"/>
      <c r="C54" s="127"/>
      <c r="D54" s="127"/>
      <c r="E54" s="128"/>
      <c r="F54" s="129"/>
      <c r="G54" s="130"/>
      <c r="H54" s="131"/>
      <c r="I54" s="129"/>
      <c r="J54" s="132"/>
      <c r="K54" s="133">
        <f aca="true" t="shared" si="0" ref="K54:K65">IF(I54*$K$5+J54*$L$5+J54*$M$5=0,"",I54*$K$5+J54*$L$5+J54*$M$5)</f>
      </c>
      <c r="L54" s="134"/>
      <c r="M54" s="119"/>
      <c r="N54" s="120"/>
      <c r="O54" s="125"/>
      <c r="P54" s="153"/>
      <c r="Q54" s="154"/>
    </row>
    <row r="55" spans="1:17" ht="14.25">
      <c r="A55" s="109"/>
      <c r="B55" s="110"/>
      <c r="C55" s="110"/>
      <c r="D55" s="110"/>
      <c r="E55" s="111"/>
      <c r="F55" s="112"/>
      <c r="G55" s="123"/>
      <c r="H55" s="114"/>
      <c r="I55" s="112"/>
      <c r="J55" s="124"/>
      <c r="K55" s="117">
        <f t="shared" si="0"/>
      </c>
      <c r="L55" s="118"/>
      <c r="M55" s="119"/>
      <c r="N55" s="120"/>
      <c r="O55" s="125"/>
      <c r="P55" s="153"/>
      <c r="Q55" s="154"/>
    </row>
    <row r="56" spans="1:17" ht="14.25">
      <c r="A56" s="109">
        <f aca="true" t="shared" si="1" ref="A56:A65">CONCATENATE(R56,S56)</f>
      </c>
      <c r="B56" s="110"/>
      <c r="C56" s="110"/>
      <c r="D56" s="110"/>
      <c r="E56" s="111"/>
      <c r="F56" s="112"/>
      <c r="G56" s="123"/>
      <c r="H56" s="114"/>
      <c r="I56" s="112"/>
      <c r="J56" s="124"/>
      <c r="K56" s="117">
        <f t="shared" si="0"/>
      </c>
      <c r="L56" s="118"/>
      <c r="M56" s="119"/>
      <c r="N56" s="120"/>
      <c r="O56" s="125"/>
      <c r="P56" s="153"/>
      <c r="Q56" s="154"/>
    </row>
    <row r="57" spans="1:17" ht="14.25">
      <c r="A57" s="109">
        <f t="shared" si="1"/>
      </c>
      <c r="B57" s="110"/>
      <c r="C57" s="110"/>
      <c r="D57" s="110"/>
      <c r="E57" s="111"/>
      <c r="F57" s="112"/>
      <c r="G57" s="123"/>
      <c r="H57" s="114"/>
      <c r="I57" s="112"/>
      <c r="J57" s="124"/>
      <c r="K57" s="117">
        <f t="shared" si="0"/>
      </c>
      <c r="L57" s="118"/>
      <c r="M57" s="119"/>
      <c r="N57" s="120"/>
      <c r="O57" s="125"/>
      <c r="P57" s="153"/>
      <c r="Q57" s="154"/>
    </row>
    <row r="58" spans="1:17" ht="14.25">
      <c r="A58" s="109">
        <f t="shared" si="1"/>
      </c>
      <c r="B58" s="110"/>
      <c r="C58" s="110"/>
      <c r="D58" s="110"/>
      <c r="E58" s="111"/>
      <c r="F58" s="112"/>
      <c r="G58" s="123"/>
      <c r="H58" s="114"/>
      <c r="I58" s="112"/>
      <c r="J58" s="124"/>
      <c r="K58" s="117">
        <f t="shared" si="0"/>
      </c>
      <c r="L58" s="118"/>
      <c r="M58" s="119"/>
      <c r="N58" s="120"/>
      <c r="O58" s="125"/>
      <c r="P58" s="153"/>
      <c r="Q58" s="154"/>
    </row>
    <row r="59" spans="1:17" ht="14.25">
      <c r="A59" s="109">
        <f t="shared" si="1"/>
      </c>
      <c r="B59" s="110"/>
      <c r="C59" s="110"/>
      <c r="D59" s="110"/>
      <c r="E59" s="111"/>
      <c r="F59" s="112"/>
      <c r="G59" s="123"/>
      <c r="H59" s="114"/>
      <c r="I59" s="112"/>
      <c r="J59" s="124"/>
      <c r="K59" s="117">
        <f t="shared" si="0"/>
      </c>
      <c r="L59" s="118"/>
      <c r="M59" s="119"/>
      <c r="N59" s="120"/>
      <c r="O59" s="125"/>
      <c r="P59" s="153"/>
      <c r="Q59" s="154"/>
    </row>
    <row r="60" spans="1:17" ht="14.25">
      <c r="A60" s="109">
        <f t="shared" si="1"/>
      </c>
      <c r="B60" s="110"/>
      <c r="C60" s="110"/>
      <c r="D60" s="110"/>
      <c r="E60" s="111"/>
      <c r="F60" s="112"/>
      <c r="G60" s="123"/>
      <c r="H60" s="114"/>
      <c r="I60" s="112"/>
      <c r="J60" s="124"/>
      <c r="K60" s="117">
        <f t="shared" si="0"/>
      </c>
      <c r="L60" s="118"/>
      <c r="M60" s="119"/>
      <c r="N60" s="120"/>
      <c r="O60" s="125"/>
      <c r="P60" s="153"/>
      <c r="Q60" s="154"/>
    </row>
    <row r="61" spans="1:17" ht="14.25">
      <c r="A61" s="109">
        <f t="shared" si="1"/>
      </c>
      <c r="B61" s="110"/>
      <c r="C61" s="110"/>
      <c r="D61" s="110"/>
      <c r="E61" s="111"/>
      <c r="F61" s="112"/>
      <c r="G61" s="123"/>
      <c r="H61" s="114"/>
      <c r="I61" s="112"/>
      <c r="J61" s="124"/>
      <c r="K61" s="117">
        <f t="shared" si="0"/>
      </c>
      <c r="L61" s="118"/>
      <c r="M61" s="119"/>
      <c r="N61" s="120"/>
      <c r="O61" s="125"/>
      <c r="P61" s="153"/>
      <c r="Q61" s="154"/>
    </row>
    <row r="62" spans="1:17" ht="14.25">
      <c r="A62" s="109">
        <f t="shared" si="1"/>
      </c>
      <c r="B62" s="110"/>
      <c r="C62" s="110"/>
      <c r="D62" s="110"/>
      <c r="E62" s="111"/>
      <c r="F62" s="112"/>
      <c r="G62" s="123"/>
      <c r="H62" s="114"/>
      <c r="I62" s="112"/>
      <c r="J62" s="124"/>
      <c r="K62" s="117">
        <f t="shared" si="0"/>
      </c>
      <c r="L62" s="118"/>
      <c r="M62" s="119"/>
      <c r="N62" s="120"/>
      <c r="O62" s="125"/>
      <c r="P62" s="153"/>
      <c r="Q62" s="154"/>
    </row>
    <row r="63" spans="1:17" ht="14.25">
      <c r="A63" s="109">
        <f t="shared" si="1"/>
      </c>
      <c r="B63" s="110"/>
      <c r="C63" s="110"/>
      <c r="D63" s="110"/>
      <c r="E63" s="111"/>
      <c r="F63" s="112"/>
      <c r="G63" s="123"/>
      <c r="H63" s="114"/>
      <c r="I63" s="112"/>
      <c r="J63" s="124"/>
      <c r="K63" s="117">
        <f t="shared" si="0"/>
      </c>
      <c r="L63" s="118"/>
      <c r="M63" s="119"/>
      <c r="N63" s="120"/>
      <c r="O63" s="125"/>
      <c r="P63" s="153"/>
      <c r="Q63" s="154"/>
    </row>
    <row r="64" spans="1:17" ht="14.25">
      <c r="A64" s="109">
        <f t="shared" si="1"/>
      </c>
      <c r="B64" s="110"/>
      <c r="C64" s="110"/>
      <c r="D64" s="110"/>
      <c r="E64" s="111"/>
      <c r="F64" s="112"/>
      <c r="G64" s="123"/>
      <c r="H64" s="114"/>
      <c r="I64" s="155"/>
      <c r="J64" s="156"/>
      <c r="K64" s="117">
        <f t="shared" si="0"/>
      </c>
      <c r="L64" s="118"/>
      <c r="M64" s="119"/>
      <c r="N64" s="120"/>
      <c r="O64" s="125"/>
      <c r="P64" s="153"/>
      <c r="Q64" s="154"/>
    </row>
    <row r="65" spans="1:17" ht="14.25">
      <c r="A65" s="109">
        <f t="shared" si="1"/>
      </c>
      <c r="B65" s="110"/>
      <c r="C65" s="110"/>
      <c r="D65" s="110"/>
      <c r="E65" s="111"/>
      <c r="F65" s="112"/>
      <c r="G65" s="123"/>
      <c r="H65" s="114"/>
      <c r="I65" s="112"/>
      <c r="J65" s="124"/>
      <c r="K65" s="117">
        <f t="shared" si="0"/>
      </c>
      <c r="L65" s="118"/>
      <c r="M65" s="119"/>
      <c r="N65" s="120"/>
      <c r="O65" s="125"/>
      <c r="P65" s="157"/>
      <c r="Q65" s="158"/>
    </row>
    <row r="66" spans="1:17" ht="13.5">
      <c r="A66" s="159"/>
      <c r="B66" s="159"/>
      <c r="C66" s="159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="22" customFormat="1" ht="13.5"/>
    <row r="78" s="22" customFormat="1" ht="13.5"/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</sheetData>
  <sheetProtection/>
  <mergeCells count="139">
    <mergeCell ref="K63:L63"/>
    <mergeCell ref="M63:N63"/>
    <mergeCell ref="K64:L64"/>
    <mergeCell ref="M64:N64"/>
    <mergeCell ref="K65:L65"/>
    <mergeCell ref="M65:N65"/>
    <mergeCell ref="K60:L60"/>
    <mergeCell ref="M60:N60"/>
    <mergeCell ref="K61:L61"/>
    <mergeCell ref="M61:N61"/>
    <mergeCell ref="K62:L62"/>
    <mergeCell ref="M62:N62"/>
    <mergeCell ref="K57:L57"/>
    <mergeCell ref="M57:N57"/>
    <mergeCell ref="K58:L58"/>
    <mergeCell ref="M58:N58"/>
    <mergeCell ref="K59:L59"/>
    <mergeCell ref="M59:N59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K48:L48"/>
    <mergeCell ref="M48:N48"/>
    <mergeCell ref="K49:L49"/>
    <mergeCell ref="M49:N49"/>
    <mergeCell ref="K50:L50"/>
    <mergeCell ref="M50:N50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1:L41"/>
    <mergeCell ref="M41:N41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35:L35"/>
    <mergeCell ref="M35:N35"/>
    <mergeCell ref="K36:L36"/>
    <mergeCell ref="M36:N36"/>
    <mergeCell ref="K37:L37"/>
    <mergeCell ref="M37:N37"/>
    <mergeCell ref="K32:L32"/>
    <mergeCell ref="M32:N32"/>
    <mergeCell ref="K33:L33"/>
    <mergeCell ref="M33:N33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23:L23"/>
    <mergeCell ref="M23:N23"/>
    <mergeCell ref="K24:L24"/>
    <mergeCell ref="M24:N24"/>
    <mergeCell ref="K25:L25"/>
    <mergeCell ref="M25:N25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16:L16"/>
    <mergeCell ref="M16:N16"/>
    <mergeCell ref="P16:Q16"/>
    <mergeCell ref="K17:L17"/>
    <mergeCell ref="M17:N17"/>
    <mergeCell ref="P17:Q18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F7:H7"/>
    <mergeCell ref="I7:J7"/>
    <mergeCell ref="K7:L8"/>
    <mergeCell ref="M7:N9"/>
    <mergeCell ref="F8:H8"/>
    <mergeCell ref="I8:J8"/>
    <mergeCell ref="G9:H9"/>
    <mergeCell ref="K9:L9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L2:L4"/>
    <mergeCell ref="M2:M4"/>
    <mergeCell ref="N2:O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2022-10-17T00:22:40Z</dcterms:created>
  <dcterms:modified xsi:type="dcterms:W3CDTF">2022-10-17T00:22:47Z</dcterms:modified>
  <cp:category/>
  <cp:version/>
  <cp:contentType/>
  <cp:contentStatus/>
</cp:coreProperties>
</file>