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265" windowHeight="6555" firstSheet="15" activeTab="0"/>
  </bookViews>
  <sheets>
    <sheet name="献立表" sheetId="1" r:id="rId1"/>
    <sheet name="献立表 (2)" sheetId="2" r:id="rId2"/>
    <sheet name="献立表 (3)" sheetId="3" r:id="rId3"/>
    <sheet name="献立表 (4)" sheetId="4" r:id="rId4"/>
    <sheet name="献立表 (5)" sheetId="5" r:id="rId5"/>
    <sheet name="献立表 (6)" sheetId="6" r:id="rId6"/>
    <sheet name="献立表 (7)" sheetId="7" r:id="rId7"/>
    <sheet name="献立表 (8)" sheetId="8" r:id="rId8"/>
    <sheet name="献立表 (9)" sheetId="9" r:id="rId9"/>
    <sheet name="献立表 (10)" sheetId="10" r:id="rId10"/>
    <sheet name="献立表 (11)" sheetId="11" r:id="rId11"/>
    <sheet name="献立表 (12)" sheetId="12" r:id="rId12"/>
    <sheet name="献立表 (13)" sheetId="13" r:id="rId13"/>
    <sheet name="献立表 (14)" sheetId="14" r:id="rId14"/>
    <sheet name="献立表 (15)" sheetId="15" r:id="rId15"/>
    <sheet name="献立表 (16)" sheetId="16" r:id="rId16"/>
    <sheet name="献立表 (17)" sheetId="17" r:id="rId17"/>
    <sheet name="献立表 (18)" sheetId="18" r:id="rId18"/>
    <sheet name="献立表 (19)" sheetId="19" r:id="rId19"/>
    <sheet name="献立表 (20)" sheetId="20" r:id="rId20"/>
    <sheet name="献立表 (21)" sheetId="21" r:id="rId21"/>
    <sheet name="献立表 (22)" sheetId="22" r:id="rId22"/>
    <sheet name="献立表 (23)" sheetId="23" r:id="rId23"/>
    <sheet name="献立表 (24)" sheetId="24" r:id="rId24"/>
    <sheet name="献立表 (25)" sheetId="25" r:id="rId25"/>
  </sheets>
  <definedNames/>
  <calcPr fullCalcOnLoad="1"/>
</workbook>
</file>

<file path=xl/sharedStrings.xml><?xml version="1.0" encoding="utf-8"?>
<sst xmlns="http://schemas.openxmlformats.org/spreadsheetml/2006/main" count="5491" uniqueCount="500">
  <si>
    <t>様式F214</t>
  </si>
  <si>
    <t>献立表　及び　給食日誌</t>
  </si>
  <si>
    <t>串間市役所(一般)</t>
  </si>
  <si>
    <t>2024/03/01(金)</t>
  </si>
  <si>
    <t>園長</t>
  </si>
  <si>
    <t>主任</t>
  </si>
  <si>
    <t>検食</t>
  </si>
  <si>
    <t>担当</t>
  </si>
  <si>
    <t>乳児（０才）</t>
  </si>
  <si>
    <t>3歳未満児</t>
  </si>
  <si>
    <t>3歳以上児</t>
  </si>
  <si>
    <t>職員</t>
  </si>
  <si>
    <t>合計</t>
  </si>
  <si>
    <t>担当者記録</t>
  </si>
  <si>
    <t>初期</t>
  </si>
  <si>
    <t>中期</t>
  </si>
  <si>
    <t>後期</t>
  </si>
  <si>
    <t>完了期</t>
  </si>
  <si>
    <t>区分 / 献立名 / 食品名</t>
  </si>
  <si>
    <t>予定人数</t>
  </si>
  <si>
    <t>実施人数</t>
  </si>
  <si>
    <t>１人あたり数量</t>
  </si>
  <si>
    <t>総使用量</t>
  </si>
  <si>
    <t>中心温度</t>
  </si>
  <si>
    <t>予定</t>
  </si>
  <si>
    <t>可食量</t>
  </si>
  <si>
    <t>使用量</t>
  </si>
  <si>
    <t>摘要</t>
  </si>
  <si>
    <t>未満</t>
  </si>
  <si>
    <t>以上</t>
  </si>
  <si>
    <t>合計</t>
  </si>
  <si>
    <t>【午前おやつ】牛乳（午前）</t>
  </si>
  <si>
    <t xml:space="preserve">   牛乳</t>
  </si>
  <si>
    <t/>
  </si>
  <si>
    <t>100.0</t>
  </si>
  <si>
    <t>0.0</t>
  </si>
  <si>
    <t>g</t>
  </si>
  <si>
    <t>【午前おやつ】ウエハース（午前）</t>
  </si>
  <si>
    <t xml:space="preserve">   ウエハース</t>
  </si>
  <si>
    <t>10.0</t>
  </si>
  <si>
    <t>【昼食】エビフライ</t>
  </si>
  <si>
    <t>残　菜</t>
  </si>
  <si>
    <t xml:space="preserve">   えび</t>
  </si>
  <si>
    <t>40.0</t>
  </si>
  <si>
    <t>47.1</t>
  </si>
  <si>
    <t>（　多　　無　　少　）</t>
  </si>
  <si>
    <t xml:space="preserve">   食塩</t>
  </si>
  <si>
    <t>0.1</t>
  </si>
  <si>
    <t xml:space="preserve">   小麦粉</t>
  </si>
  <si>
    <t>4.0</t>
  </si>
  <si>
    <t>5.0</t>
  </si>
  <si>
    <t>離乳食記録</t>
  </si>
  <si>
    <t xml:space="preserve">   卵</t>
  </si>
  <si>
    <t>4.7</t>
  </si>
  <si>
    <t>5.9</t>
  </si>
  <si>
    <t xml:space="preserve">   パン粉</t>
  </si>
  <si>
    <t>8.0</t>
  </si>
  <si>
    <t xml:space="preserve">   油</t>
  </si>
  <si>
    <t>4.8</t>
  </si>
  <si>
    <t>6.0</t>
  </si>
  <si>
    <t xml:space="preserve">   キャベツ</t>
  </si>
  <si>
    <t>32.0</t>
  </si>
  <si>
    <t>37.6</t>
  </si>
  <si>
    <t xml:space="preserve">   マヨネーズ</t>
  </si>
  <si>
    <t xml:space="preserve">   ケチャップ</t>
  </si>
  <si>
    <t xml:space="preserve">   みりん</t>
  </si>
  <si>
    <t xml:space="preserve">   コーン缶</t>
  </si>
  <si>
    <t>【昼食】麩のすまし汁</t>
  </si>
  <si>
    <t xml:space="preserve">   焼ふ</t>
  </si>
  <si>
    <t>1.5</t>
  </si>
  <si>
    <t xml:space="preserve">   葉ねぎ</t>
  </si>
  <si>
    <t>2.0</t>
  </si>
  <si>
    <t>2.1</t>
  </si>
  <si>
    <t xml:space="preserve">   いわし(煮干し)</t>
  </si>
  <si>
    <t xml:space="preserve">   しょうゆ</t>
  </si>
  <si>
    <t xml:space="preserve">   にんじん</t>
  </si>
  <si>
    <t>5.2</t>
  </si>
  <si>
    <t>【昼食】ごはん（未満児）</t>
  </si>
  <si>
    <t xml:space="preserve">   米</t>
  </si>
  <si>
    <t xml:space="preserve">   押麦</t>
  </si>
  <si>
    <t>2.3</t>
  </si>
  <si>
    <t>【午後おやつ】カルピス</t>
  </si>
  <si>
    <t xml:space="preserve">   カルピス</t>
  </si>
  <si>
    <t>【午後おやつ】あられ</t>
  </si>
  <si>
    <t xml:space="preserve">   あられ</t>
  </si>
  <si>
    <t>12.0</t>
  </si>
  <si>
    <t>15.0</t>
  </si>
  <si>
    <t>検食者記録</t>
  </si>
  <si>
    <t>2024/03/02(土)</t>
  </si>
  <si>
    <t>【午前おやつ】乾パン（午前）</t>
  </si>
  <si>
    <t xml:space="preserve">   乾パン</t>
  </si>
  <si>
    <t>【昼食】けんちん汁(修正済）</t>
  </si>
  <si>
    <t xml:space="preserve">   鶏もも肉</t>
  </si>
  <si>
    <t xml:space="preserve">   ごぼう</t>
  </si>
  <si>
    <t>8.9</t>
  </si>
  <si>
    <t xml:space="preserve">   木綿豆腐</t>
  </si>
  <si>
    <t>16.0</t>
  </si>
  <si>
    <t>20.0</t>
  </si>
  <si>
    <t>8.2</t>
  </si>
  <si>
    <t>10.3</t>
  </si>
  <si>
    <t xml:space="preserve">   じゃがいも</t>
  </si>
  <si>
    <t>24.0</t>
  </si>
  <si>
    <t>30.0</t>
  </si>
  <si>
    <t>26.7</t>
  </si>
  <si>
    <t>33.3</t>
  </si>
  <si>
    <t xml:space="preserve">   だいこん</t>
  </si>
  <si>
    <t>11.1</t>
  </si>
  <si>
    <t xml:space="preserve">   煮干だし汁</t>
  </si>
  <si>
    <t>80.0</t>
  </si>
  <si>
    <t>【昼食】みかん（昼）</t>
  </si>
  <si>
    <t xml:space="preserve">   みかん</t>
  </si>
  <si>
    <t>35.0</t>
  </si>
  <si>
    <t>43.8</t>
  </si>
  <si>
    <t>【午後おやつ】牛乳（午後）</t>
  </si>
  <si>
    <t>200.0</t>
  </si>
  <si>
    <t>【午後おやつ】クリームパン（35g）</t>
  </si>
  <si>
    <t xml:space="preserve">   クリームパン</t>
  </si>
  <si>
    <t>2024/03/04(月)</t>
  </si>
  <si>
    <t>【午前おやつ】ボーロ</t>
  </si>
  <si>
    <t xml:space="preserve">   たまごボーロ</t>
  </si>
  <si>
    <t>【昼食】親子カレー</t>
  </si>
  <si>
    <t>25.0</t>
  </si>
  <si>
    <t>23.5</t>
  </si>
  <si>
    <t>29.4</t>
  </si>
  <si>
    <t xml:space="preserve">   たまねぎ</t>
  </si>
  <si>
    <t>17.0</t>
  </si>
  <si>
    <t>21.3</t>
  </si>
  <si>
    <t>35.6</t>
  </si>
  <si>
    <t>44.4</t>
  </si>
  <si>
    <t xml:space="preserve">   しめじ</t>
  </si>
  <si>
    <t>4.4</t>
  </si>
  <si>
    <t>5.6</t>
  </si>
  <si>
    <t xml:space="preserve">   ほうれんそう</t>
  </si>
  <si>
    <t>17.8</t>
  </si>
  <si>
    <t>22.2</t>
  </si>
  <si>
    <t>1.6</t>
  </si>
  <si>
    <t xml:space="preserve">   カレールウ</t>
  </si>
  <si>
    <t>【昼食】ブロッコリー和風マヨネーズ</t>
  </si>
  <si>
    <t xml:space="preserve">   ブロッコリー</t>
  </si>
  <si>
    <t>50.0</t>
  </si>
  <si>
    <t xml:space="preserve">   ひじき</t>
  </si>
  <si>
    <t>0.8</t>
  </si>
  <si>
    <t>1.0</t>
  </si>
  <si>
    <t xml:space="preserve">   ツナ油漬缶</t>
  </si>
  <si>
    <t xml:space="preserve">   砂糖</t>
  </si>
  <si>
    <t>0.4</t>
  </si>
  <si>
    <t>0.5</t>
  </si>
  <si>
    <t>【午後おやつ】ココア入り蒸しパン</t>
  </si>
  <si>
    <t xml:space="preserve">   ベーキングパウダー</t>
  </si>
  <si>
    <t>0.6</t>
  </si>
  <si>
    <t>9.6</t>
  </si>
  <si>
    <t>11.3</t>
  </si>
  <si>
    <t>14.1</t>
  </si>
  <si>
    <t xml:space="preserve">   ココア（ピュアココア）</t>
  </si>
  <si>
    <t>2.4</t>
  </si>
  <si>
    <t>3.0</t>
  </si>
  <si>
    <t>2024/03/05(火)</t>
  </si>
  <si>
    <t>【午前おやつ】クラッカー（午前）</t>
  </si>
  <si>
    <t xml:space="preserve">   クラッカー</t>
  </si>
  <si>
    <t>【昼食】ぶり大根</t>
  </si>
  <si>
    <t xml:space="preserve">   ぶり</t>
  </si>
  <si>
    <t>48.0</t>
  </si>
  <si>
    <t>60.0</t>
  </si>
  <si>
    <t>53.3</t>
  </si>
  <si>
    <t>66.7</t>
  </si>
  <si>
    <t xml:space="preserve">   しょうが</t>
  </si>
  <si>
    <t>1.3</t>
  </si>
  <si>
    <t xml:space="preserve">   酒</t>
  </si>
  <si>
    <t>【昼食】五色和え</t>
  </si>
  <si>
    <t xml:space="preserve">   こまつな</t>
  </si>
  <si>
    <t>9.4</t>
  </si>
  <si>
    <t>11.8</t>
  </si>
  <si>
    <t xml:space="preserve">   もやし</t>
  </si>
  <si>
    <t>12.1</t>
  </si>
  <si>
    <t>15.2</t>
  </si>
  <si>
    <t>4.1</t>
  </si>
  <si>
    <t>6.4</t>
  </si>
  <si>
    <t>7.1</t>
  </si>
  <si>
    <t>7.0</t>
  </si>
  <si>
    <t xml:space="preserve">   かつお節</t>
  </si>
  <si>
    <t>2.5</t>
  </si>
  <si>
    <t>【午後おやつ】チーズおかかおにぎり</t>
  </si>
  <si>
    <t>36.0</t>
  </si>
  <si>
    <t>45.0</t>
  </si>
  <si>
    <t xml:space="preserve">   チーズ</t>
  </si>
  <si>
    <t>2024/03/06(水)</t>
  </si>
  <si>
    <t>【午前おやつ】りんご　（午前）</t>
  </si>
  <si>
    <t xml:space="preserve">   りんご</t>
  </si>
  <si>
    <t>【昼食】マーボー豆腐</t>
  </si>
  <si>
    <t xml:space="preserve">   豚ひき肉</t>
  </si>
  <si>
    <t>56.0</t>
  </si>
  <si>
    <t>70.0</t>
  </si>
  <si>
    <t>12.8</t>
  </si>
  <si>
    <t xml:space="preserve">   干ししいたけ</t>
  </si>
  <si>
    <t xml:space="preserve">   グリンピース</t>
  </si>
  <si>
    <t xml:space="preserve">   ごま油</t>
  </si>
  <si>
    <t xml:space="preserve">   にんにく</t>
  </si>
  <si>
    <t>0.9</t>
  </si>
  <si>
    <t>1.1</t>
  </si>
  <si>
    <t xml:space="preserve">   片栗粉</t>
  </si>
  <si>
    <t xml:space="preserve">   いりこ</t>
  </si>
  <si>
    <t xml:space="preserve">   麦みそ</t>
  </si>
  <si>
    <t>1.2</t>
  </si>
  <si>
    <t>【昼食】ちりめんサラダ</t>
  </si>
  <si>
    <t xml:space="preserve">   ちりめんじゃこ</t>
  </si>
  <si>
    <t xml:space="preserve">   切り干しだいこん</t>
  </si>
  <si>
    <t xml:space="preserve">   きゅうり</t>
  </si>
  <si>
    <t>12.2</t>
  </si>
  <si>
    <t>15.3</t>
  </si>
  <si>
    <t xml:space="preserve">   パセリ</t>
  </si>
  <si>
    <t xml:space="preserve">   酢</t>
  </si>
  <si>
    <t>3.2</t>
  </si>
  <si>
    <t xml:space="preserve">   こしょう</t>
  </si>
  <si>
    <t xml:space="preserve">   しょうゆ（うすくち）</t>
  </si>
  <si>
    <t>【午後おやつ】焼き芋（冬期）</t>
  </si>
  <si>
    <t xml:space="preserve">   さつまいも</t>
  </si>
  <si>
    <t>88.9</t>
  </si>
  <si>
    <t>111.1</t>
  </si>
  <si>
    <t>2024/03/07(木)</t>
  </si>
  <si>
    <t>【午前おやつ】かりかりいりこ（午前）</t>
  </si>
  <si>
    <t xml:space="preserve">   かえり</t>
  </si>
  <si>
    <t>【昼食】酢豚</t>
  </si>
  <si>
    <t xml:space="preserve">   豚肉(もも)</t>
  </si>
  <si>
    <t>12.4</t>
  </si>
  <si>
    <t>15.5</t>
  </si>
  <si>
    <t xml:space="preserve">   ピーマン</t>
  </si>
  <si>
    <t>25.5</t>
  </si>
  <si>
    <t>31.9</t>
  </si>
  <si>
    <t xml:space="preserve">   パイン缶</t>
  </si>
  <si>
    <t xml:space="preserve">   たけのこ</t>
  </si>
  <si>
    <t xml:space="preserve">   中華スープ</t>
  </si>
  <si>
    <t xml:space="preserve">   鶏レバー</t>
  </si>
  <si>
    <t>【昼食】もやしとニラスープ</t>
  </si>
  <si>
    <t xml:space="preserve">   ベーコン</t>
  </si>
  <si>
    <t>16.2</t>
  </si>
  <si>
    <t>20.2</t>
  </si>
  <si>
    <t xml:space="preserve">   にら</t>
  </si>
  <si>
    <t>112.0</t>
  </si>
  <si>
    <t>140.0</t>
  </si>
  <si>
    <t>【午後おやつ】バナナ（午後）</t>
  </si>
  <si>
    <t xml:space="preserve">   バナナ</t>
  </si>
  <si>
    <t>83.3</t>
  </si>
  <si>
    <t>166.7</t>
  </si>
  <si>
    <t>2024/03/08(金)</t>
  </si>
  <si>
    <t>【午前おやつ】ビスケット（午前）</t>
  </si>
  <si>
    <t xml:space="preserve">   ビスケット</t>
  </si>
  <si>
    <t>【昼食】五目野菜つくね（付け合わせ付）</t>
  </si>
  <si>
    <t xml:space="preserve">   鶏ひき肉</t>
  </si>
  <si>
    <t>8.5</t>
  </si>
  <si>
    <t>10.6</t>
  </si>
  <si>
    <t>9.0</t>
  </si>
  <si>
    <t>3.1</t>
  </si>
  <si>
    <t>2.6</t>
  </si>
  <si>
    <t>3.3</t>
  </si>
  <si>
    <t>2.9</t>
  </si>
  <si>
    <t>3.7</t>
  </si>
  <si>
    <t xml:space="preserve">   れんこん</t>
  </si>
  <si>
    <t>3.8</t>
  </si>
  <si>
    <t xml:space="preserve">   さやえんどう</t>
  </si>
  <si>
    <t>2.7</t>
  </si>
  <si>
    <t>3.4</t>
  </si>
  <si>
    <t xml:space="preserve">   ねぎ</t>
  </si>
  <si>
    <t>6.6</t>
  </si>
  <si>
    <t>8.3</t>
  </si>
  <si>
    <t>13.8</t>
  </si>
  <si>
    <t xml:space="preserve">   しいたけ</t>
  </si>
  <si>
    <t>4.3</t>
  </si>
  <si>
    <t>5.3</t>
  </si>
  <si>
    <t xml:space="preserve">   おろししょうが</t>
  </si>
  <si>
    <t>0.2</t>
  </si>
  <si>
    <t xml:space="preserve">   かつお・昆布だし汁</t>
  </si>
  <si>
    <t xml:space="preserve">   オレンジ</t>
  </si>
  <si>
    <t xml:space="preserve">   オクラ</t>
  </si>
  <si>
    <t>【昼食】かき玉汁</t>
  </si>
  <si>
    <t xml:space="preserve">   かまぼこ</t>
  </si>
  <si>
    <t>1.7</t>
  </si>
  <si>
    <t>【午後おやつ】ドーナツ</t>
  </si>
  <si>
    <t xml:space="preserve">   バニラエッセンス</t>
  </si>
  <si>
    <t xml:space="preserve">   コーンスターチ</t>
  </si>
  <si>
    <t>2024/03/09(土)</t>
  </si>
  <si>
    <t>【午前おやつ】クッキー（午前）</t>
  </si>
  <si>
    <t xml:space="preserve">   クッキー</t>
  </si>
  <si>
    <t>【昼食】焼きそば</t>
  </si>
  <si>
    <t xml:space="preserve">   豚肉(ばら)</t>
  </si>
  <si>
    <t xml:space="preserve">   ゆで中華めん</t>
  </si>
  <si>
    <t>18.8</t>
  </si>
  <si>
    <t>8.1</t>
  </si>
  <si>
    <t>10.1</t>
  </si>
  <si>
    <t xml:space="preserve">   焼きそばソース</t>
  </si>
  <si>
    <t>【昼食】わかめスープ</t>
  </si>
  <si>
    <t xml:space="preserve">   カットわかめ</t>
  </si>
  <si>
    <t>0.3</t>
  </si>
  <si>
    <t>【午後おやつ】ミニあんぱん</t>
  </si>
  <si>
    <t xml:space="preserve">   あんパン</t>
  </si>
  <si>
    <t>2024/03/11(月)</t>
  </si>
  <si>
    <t>【昼食】クリームシチュー</t>
  </si>
  <si>
    <t xml:space="preserve">   マーガリン</t>
  </si>
  <si>
    <t xml:space="preserve">   クリームシチューの素</t>
  </si>
  <si>
    <t>7.2</t>
  </si>
  <si>
    <t>【昼食】ひじきとチーズのサラダ</t>
  </si>
  <si>
    <t>4.2</t>
  </si>
  <si>
    <t>6.5</t>
  </si>
  <si>
    <t xml:space="preserve">   だいず水煮缶詰</t>
  </si>
  <si>
    <t xml:space="preserve">   ノンオイル和風ドレッシング</t>
  </si>
  <si>
    <t>【午後おやつ】ホットケーキ</t>
  </si>
  <si>
    <t xml:space="preserve">   はちみつ</t>
  </si>
  <si>
    <t xml:space="preserve">   バター</t>
  </si>
  <si>
    <t>2024/03/12(火)</t>
  </si>
  <si>
    <t>【昼食】鯖と野菜の甘酢あんかけ</t>
  </si>
  <si>
    <t xml:space="preserve">   さば切身</t>
  </si>
  <si>
    <t xml:space="preserve">   たけのこ（ゆで）</t>
  </si>
  <si>
    <t>0.7</t>
  </si>
  <si>
    <t xml:space="preserve">   水</t>
  </si>
  <si>
    <t>1.4</t>
  </si>
  <si>
    <t>【昼食】豆腐とワカメ味噌汁</t>
  </si>
  <si>
    <t>【午後おやつ】ヨーグルト（午後）</t>
  </si>
  <si>
    <t xml:space="preserve">   ヨーグルト(加糖)</t>
  </si>
  <si>
    <t>90.0</t>
  </si>
  <si>
    <t>【午後おやつ】クッキー（午後）</t>
  </si>
  <si>
    <t>2024/03/13(水)</t>
  </si>
  <si>
    <t>【昼食】いそ煮</t>
  </si>
  <si>
    <t xml:space="preserve">   だいず（乾）</t>
  </si>
  <si>
    <t xml:space="preserve">   ちくわ</t>
  </si>
  <si>
    <t xml:space="preserve">   板こんにゃく</t>
  </si>
  <si>
    <t>【昼食】白菜と揚げ味噌汁</t>
  </si>
  <si>
    <t xml:space="preserve">   はくさい</t>
  </si>
  <si>
    <t xml:space="preserve">   油揚げ</t>
  </si>
  <si>
    <t>【午後おやつ】ぜんざい</t>
  </si>
  <si>
    <t xml:space="preserve">   あずき（乾）</t>
  </si>
  <si>
    <t xml:space="preserve">   ざらめ糖</t>
  </si>
  <si>
    <t>10.4</t>
  </si>
  <si>
    <t>13.0</t>
  </si>
  <si>
    <t xml:space="preserve">   だんご粉</t>
  </si>
  <si>
    <t>8.8</t>
  </si>
  <si>
    <t>11.0</t>
  </si>
  <si>
    <t>2024/03/14(木)</t>
  </si>
  <si>
    <t>【昼食】タンドリーチキン</t>
  </si>
  <si>
    <t xml:space="preserve">   鶏もも肉（皮付き）</t>
  </si>
  <si>
    <t>5.1</t>
  </si>
  <si>
    <t xml:space="preserve">   ヨーグルト(無糖)</t>
  </si>
  <si>
    <t xml:space="preserve">   カレー粉</t>
  </si>
  <si>
    <t>28.2</t>
  </si>
  <si>
    <t>35.3</t>
  </si>
  <si>
    <t>【昼食】コーンスープ（修正）</t>
  </si>
  <si>
    <t xml:space="preserve">   とりがらスープの素</t>
  </si>
  <si>
    <t>【午後おやつ】プルーンスコーン</t>
  </si>
  <si>
    <t xml:space="preserve">   プルーン（乾）</t>
  </si>
  <si>
    <t xml:space="preserve">   絹ごし豆腐</t>
  </si>
  <si>
    <t xml:space="preserve">   無塩バター</t>
  </si>
  <si>
    <t>2024/03/15(金)</t>
  </si>
  <si>
    <t>【午前おやつ】せんべい（午前）</t>
  </si>
  <si>
    <t xml:space="preserve">   甘辛せんべい</t>
  </si>
  <si>
    <t>【昼食】ロールキャベツ（鶏がら）</t>
  </si>
  <si>
    <t>64.0</t>
  </si>
  <si>
    <t>75.3</t>
  </si>
  <si>
    <t>94.1</t>
  </si>
  <si>
    <t xml:space="preserve">   牛ひき肉</t>
  </si>
  <si>
    <t>12.5</t>
  </si>
  <si>
    <t>7.5</t>
  </si>
  <si>
    <t xml:space="preserve">   脱脂粉乳</t>
  </si>
  <si>
    <t xml:space="preserve">   鳥がらだし汁</t>
  </si>
  <si>
    <t>【昼食】もやしのゆかり和え</t>
  </si>
  <si>
    <t>32.3</t>
  </si>
  <si>
    <t xml:space="preserve">   しそふりかけ</t>
  </si>
  <si>
    <t>10.2</t>
  </si>
  <si>
    <t>【午後おやつ】ぽんかん</t>
  </si>
  <si>
    <t xml:space="preserve">   ぽんかん</t>
  </si>
  <si>
    <t>61.5</t>
  </si>
  <si>
    <t>76.9</t>
  </si>
  <si>
    <t>【午後おやつ】チーズ（午後）</t>
  </si>
  <si>
    <t>2024/03/16(土)</t>
  </si>
  <si>
    <t>【午前おやつ】ヨーグルト（午前）</t>
  </si>
  <si>
    <t>【昼食】クリームスープスパゲティー</t>
  </si>
  <si>
    <t xml:space="preserve">   スパゲティー</t>
  </si>
  <si>
    <t>28.0</t>
  </si>
  <si>
    <t xml:space="preserve">   マッシュルーム</t>
  </si>
  <si>
    <t>7.4</t>
  </si>
  <si>
    <t>【昼食】りんご（昼食）</t>
  </si>
  <si>
    <t>【午後おやつ】メロンパン</t>
  </si>
  <si>
    <t xml:space="preserve">   メロンパン</t>
  </si>
  <si>
    <t>2024/03/18(月)</t>
  </si>
  <si>
    <t>【午前おやつ】バナナ（午前）</t>
  </si>
  <si>
    <t>【昼食】ビーフカレー</t>
  </si>
  <si>
    <t xml:space="preserve">   牛肉(もも)</t>
  </si>
  <si>
    <t>55.6</t>
  </si>
  <si>
    <t>【昼食】しめじとほうれん草柚香和え</t>
  </si>
  <si>
    <t>31.1</t>
  </si>
  <si>
    <t>38.9</t>
  </si>
  <si>
    <t xml:space="preserve">   ゆず果皮</t>
  </si>
  <si>
    <t>【午後おやつ】サンドイッチ</t>
  </si>
  <si>
    <t xml:space="preserve">   食パン</t>
  </si>
  <si>
    <t xml:space="preserve">   ハム</t>
  </si>
  <si>
    <t xml:space="preserve">   ゆで卵</t>
  </si>
  <si>
    <t>2024/03/19(火)</t>
  </si>
  <si>
    <t>【昼食】魚のムニエル　タルタルソース</t>
  </si>
  <si>
    <t xml:space="preserve">   メルルーサ</t>
  </si>
  <si>
    <t>56.5</t>
  </si>
  <si>
    <t>70.6</t>
  </si>
  <si>
    <t>【昼食】野菜スープ</t>
  </si>
  <si>
    <t>【午後おやつ】きな粉クッキー</t>
  </si>
  <si>
    <t>13.2</t>
  </si>
  <si>
    <t>16.5</t>
  </si>
  <si>
    <t xml:space="preserve">   きな粉</t>
  </si>
  <si>
    <t>1.8</t>
  </si>
  <si>
    <t>10.8</t>
  </si>
  <si>
    <t>13.5</t>
  </si>
  <si>
    <t>2024/03/21(木)</t>
  </si>
  <si>
    <t>【昼食】旨煮（冬）</t>
  </si>
  <si>
    <t xml:space="preserve">   牛肉(ばら)</t>
  </si>
  <si>
    <t xml:space="preserve">   さといも</t>
  </si>
  <si>
    <t>58.8</t>
  </si>
  <si>
    <t>9.9</t>
  </si>
  <si>
    <t>【昼食】小松菜のみそ汁</t>
  </si>
  <si>
    <t xml:space="preserve">   生揚げ</t>
  </si>
  <si>
    <t>【午後おやつ】プリン（午後）</t>
  </si>
  <si>
    <t xml:space="preserve">   プリン</t>
  </si>
  <si>
    <t>【午後おやつ】せんべい（午後）</t>
  </si>
  <si>
    <t>2024/03/22(金)</t>
  </si>
  <si>
    <t>【昼食】八宝菜</t>
  </si>
  <si>
    <t xml:space="preserve">   豚肉(ロース)</t>
  </si>
  <si>
    <t xml:space="preserve">   いか</t>
  </si>
  <si>
    <t>26.6</t>
  </si>
  <si>
    <t>34.0</t>
  </si>
  <si>
    <t>42.6</t>
  </si>
  <si>
    <t xml:space="preserve">   うずら卵</t>
  </si>
  <si>
    <t>【昼食】煮豆</t>
  </si>
  <si>
    <t xml:space="preserve">   金時豆</t>
  </si>
  <si>
    <t>【午後おやつ】チーズと芋の蒸しパン</t>
  </si>
  <si>
    <t>7.8</t>
  </si>
  <si>
    <t>9.8</t>
  </si>
  <si>
    <t>2024/03/23(土)</t>
  </si>
  <si>
    <t>【昼食】みそラーメン</t>
  </si>
  <si>
    <t>120.0</t>
  </si>
  <si>
    <t>150.0</t>
  </si>
  <si>
    <t xml:space="preserve">   ごま</t>
  </si>
  <si>
    <t>14.0</t>
  </si>
  <si>
    <t>17.5</t>
  </si>
  <si>
    <t>20.6</t>
  </si>
  <si>
    <t>25.3</t>
  </si>
  <si>
    <t>【昼食】きゅうりのたたき</t>
  </si>
  <si>
    <t>28.6</t>
  </si>
  <si>
    <t>35.7</t>
  </si>
  <si>
    <t>【午後おやつ】チョコレートパン</t>
  </si>
  <si>
    <t xml:space="preserve">   チョコパン（薄皮タイプ）</t>
  </si>
  <si>
    <t>2024/03/25(月)</t>
  </si>
  <si>
    <t>【昼食】鶏のクリーム煮</t>
  </si>
  <si>
    <t>6.7</t>
  </si>
  <si>
    <t xml:space="preserve">   スキムミルク</t>
  </si>
  <si>
    <t xml:space="preserve">   スープストック（液状）</t>
  </si>
  <si>
    <t>【昼食】シーチキンサラダ</t>
  </si>
  <si>
    <t>16.3</t>
  </si>
  <si>
    <t>20.4</t>
  </si>
  <si>
    <t>【午後おやつ】揚げパン</t>
  </si>
  <si>
    <t xml:space="preserve">   ロールパン</t>
  </si>
  <si>
    <t>2024/03/26(火)</t>
  </si>
  <si>
    <t>【午前おやつ】みかん（午前）</t>
  </si>
  <si>
    <t>【午前おやつ】チーズ(午前）</t>
  </si>
  <si>
    <t>【昼食】いかの甘辛煮</t>
  </si>
  <si>
    <t>27.8</t>
  </si>
  <si>
    <t>【昼食】なめこのみそ汁</t>
  </si>
  <si>
    <t xml:space="preserve">   なめこ</t>
  </si>
  <si>
    <t>【午後おやつ】赤米のおにぎり</t>
  </si>
  <si>
    <t xml:space="preserve">   赤米</t>
  </si>
  <si>
    <t>2024/03/27(水)</t>
  </si>
  <si>
    <t>【昼食】卵入りうの花</t>
  </si>
  <si>
    <t xml:space="preserve">   うの花</t>
  </si>
  <si>
    <t>【昼食】かぼちゃと揚げの味噌汁</t>
  </si>
  <si>
    <t xml:space="preserve">   かぼちゃ</t>
  </si>
  <si>
    <t>【午後おやつ】黒みつ団子</t>
  </si>
  <si>
    <t xml:space="preserve">   白玉粉</t>
  </si>
  <si>
    <t xml:space="preserve">   黒砂糖</t>
  </si>
  <si>
    <t>2024/03/28(木)</t>
  </si>
  <si>
    <t>【昼食】鶏しその天ぷら</t>
  </si>
  <si>
    <t xml:space="preserve">   鶏むね肉</t>
  </si>
  <si>
    <t xml:space="preserve">   しそ</t>
  </si>
  <si>
    <t>【昼食】えのきのすまし汁</t>
  </si>
  <si>
    <t xml:space="preserve">   えのきたけ</t>
  </si>
  <si>
    <t>【午後おやつ】りんご　（午後）</t>
  </si>
  <si>
    <t>2024/03/29(金)</t>
  </si>
  <si>
    <t>【昼食】根菜のごま炒め</t>
  </si>
  <si>
    <t>水田ごぼう</t>
  </si>
  <si>
    <t>13.3</t>
  </si>
  <si>
    <t>16.7</t>
  </si>
  <si>
    <t>水煮</t>
  </si>
  <si>
    <t>2.2</t>
  </si>
  <si>
    <t xml:space="preserve">   昆布だし汁</t>
  </si>
  <si>
    <t xml:space="preserve">   三温糖</t>
  </si>
  <si>
    <t>【昼食】春雨スープ</t>
  </si>
  <si>
    <t xml:space="preserve">   はるさめ</t>
  </si>
  <si>
    <t>【午後おやつ】さつま芋パイ</t>
  </si>
  <si>
    <t xml:space="preserve">   春巻きの皮</t>
  </si>
  <si>
    <t>2024/03/30(土)</t>
  </si>
  <si>
    <t>【昼食】パリパリ皿うどん</t>
  </si>
  <si>
    <t xml:space="preserve">   長崎めん</t>
  </si>
  <si>
    <t xml:space="preserve">   黒きくらげ</t>
  </si>
  <si>
    <t xml:space="preserve">   ウスターソース</t>
  </si>
  <si>
    <t xml:space="preserve">   オイスターソース</t>
  </si>
  <si>
    <t>【昼食】オレンジ（午後）</t>
  </si>
  <si>
    <t>【午後おやつ】ジャムパン</t>
  </si>
  <si>
    <t xml:space="preserve">   ジャムパン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</si>
</sst>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#,##0_ "/>
  </numFmts>
  <fonts count="50">
    <font>
      <sz val="11"/>
      <name val="ＭＳ Ｐゴシック"/>
      <family val="3"/>
    </font>
    <font>
      <sz val="11"/>
      <color indexed="8"/>
      <name val="游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  <font>
      <b/>
      <sz val="12"/>
      <name val="ＭＳ Ｐ明朝"/>
      <family val="1"/>
    </font>
    <font>
      <b/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b/>
      <sz val="11"/>
      <color indexed="60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9"/>
      <color indexed="8"/>
      <name val="游ゴシック"/>
      <family val="3"/>
    </font>
    <font>
      <sz val="9"/>
      <color indexed="8"/>
      <name val="Aptos Narrow"/>
      <family val="2"/>
    </font>
    <font>
      <sz val="11"/>
      <color theme="1"/>
      <name val="Aptos Narrow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 style="thin"/>
    </border>
  </borders>
  <cellStyleXfs count="63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1" applyNumberFormat="0" applyAlignment="0" applyProtection="0"/>
    <xf numFmtId="0" fontId="37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2" fillId="27" borderId="2" applyNumberFormat="0" applyFon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0" borderId="4" applyNumberFormat="0" applyAlignment="0" applyProtection="0"/>
    <xf numFmtId="0" fontId="3" fillId="0" borderId="0" applyNumberFormat="0" applyFill="0" applyBorder="0" applyAlignment="0" applyProtection="0"/>
    <xf numFmtId="0" fontId="49" fillId="31" borderId="0" applyNumberFormat="0" applyBorder="0" applyAlignment="0" applyProtection="0"/>
  </cellStyleXfs>
  <cellXfs count="153">
    <xf numFmtId="0" fontId="0" fillId="0" borderId="0" xfId="0" applyAlignment="1">
      <alignment/>
    </xf>
    <xf numFmtId="0" fontId="4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7" fillId="0" borderId="11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8" fillId="0" borderId="11" xfId="0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14" xfId="0" applyFont="1" applyBorder="1" applyAlignment="1">
      <alignment vertical="top"/>
    </xf>
    <xf numFmtId="0" fontId="9" fillId="0" borderId="15" xfId="0" applyFont="1" applyBorder="1" applyAlignment="1">
      <alignment vertical="top"/>
    </xf>
    <xf numFmtId="0" fontId="9" fillId="0" borderId="17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4" fillId="0" borderId="20" xfId="0" applyFont="1" applyBorder="1" applyAlignment="1">
      <alignment horizontal="center" vertical="center" textRotation="255" shrinkToFit="1"/>
    </xf>
    <xf numFmtId="0" fontId="4" fillId="0" borderId="21" xfId="0" applyFont="1" applyBorder="1" applyAlignment="1">
      <alignment horizontal="center" vertical="center" textRotation="255" shrinkToFit="1"/>
    </xf>
    <xf numFmtId="0" fontId="4" fillId="0" borderId="22" xfId="0" applyFont="1" applyBorder="1" applyAlignment="1">
      <alignment horizontal="center" vertical="center" textRotation="255" shrinkToFit="1"/>
    </xf>
    <xf numFmtId="0" fontId="9" fillId="0" borderId="23" xfId="0" applyFont="1" applyBorder="1" applyAlignment="1">
      <alignment vertical="top"/>
    </xf>
    <xf numFmtId="0" fontId="9" fillId="0" borderId="24" xfId="0" applyFont="1" applyBorder="1" applyAlignment="1">
      <alignment vertical="top"/>
    </xf>
    <xf numFmtId="0" fontId="4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right"/>
    </xf>
    <xf numFmtId="0" fontId="11" fillId="0" borderId="27" xfId="0" applyFont="1" applyBorder="1" applyAlignment="1">
      <alignment horizontal="right" wrapText="1"/>
    </xf>
    <xf numFmtId="0" fontId="11" fillId="0" borderId="28" xfId="0" applyFont="1" applyBorder="1" applyAlignment="1">
      <alignment horizontal="right"/>
    </xf>
    <xf numFmtId="0" fontId="11" fillId="0" borderId="26" xfId="0" applyFont="1" applyBorder="1" applyAlignment="1">
      <alignment horizontal="right" vertical="center" wrapText="1"/>
    </xf>
    <xf numFmtId="0" fontId="11" fillId="0" borderId="27" xfId="0" applyFont="1" applyBorder="1" applyAlignment="1">
      <alignment horizontal="right" vertical="center" wrapText="1"/>
    </xf>
    <xf numFmtId="0" fontId="11" fillId="0" borderId="28" xfId="0" applyFont="1" applyBorder="1" applyAlignment="1">
      <alignment horizontal="right" vertical="center" wrapText="1"/>
    </xf>
    <xf numFmtId="0" fontId="4" fillId="0" borderId="2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right"/>
    </xf>
    <xf numFmtId="0" fontId="11" fillId="0" borderId="21" xfId="0" applyFont="1" applyBorder="1" applyAlignment="1">
      <alignment horizontal="right" wrapText="1"/>
    </xf>
    <xf numFmtId="0" fontId="11" fillId="0" borderId="22" xfId="0" applyFont="1" applyBorder="1" applyAlignment="1">
      <alignment horizontal="right"/>
    </xf>
    <xf numFmtId="0" fontId="11" fillId="0" borderId="20" xfId="0" applyFont="1" applyBorder="1" applyAlignment="1">
      <alignment horizontal="right" vertical="center" wrapText="1"/>
    </xf>
    <xf numFmtId="0" fontId="11" fillId="0" borderId="21" xfId="0" applyFont="1" applyBorder="1" applyAlignment="1">
      <alignment horizontal="right" vertical="center" wrapText="1"/>
    </xf>
    <xf numFmtId="0" fontId="11" fillId="0" borderId="22" xfId="0" applyFont="1" applyBorder="1" applyAlignment="1">
      <alignment horizontal="right" vertical="center" wrapText="1"/>
    </xf>
    <xf numFmtId="0" fontId="4" fillId="0" borderId="14" xfId="0" applyFont="1" applyBorder="1" applyAlignment="1">
      <alignment/>
    </xf>
    <xf numFmtId="0" fontId="4" fillId="0" borderId="0" xfId="0" applyFont="1" applyAlignment="1">
      <alignment horizontal="left" vertical="center"/>
    </xf>
    <xf numFmtId="0" fontId="4" fillId="0" borderId="16" xfId="0" applyFont="1" applyBorder="1" applyAlignment="1">
      <alignment vertical="center"/>
    </xf>
    <xf numFmtId="0" fontId="4" fillId="0" borderId="0" xfId="0" applyFont="1" applyAlignment="1">
      <alignment/>
    </xf>
    <xf numFmtId="0" fontId="4" fillId="0" borderId="23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4" fillId="0" borderId="30" xfId="0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2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12" fillId="0" borderId="1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176" fontId="11" fillId="0" borderId="32" xfId="0" applyNumberFormat="1" applyFont="1" applyBorder="1" applyAlignment="1">
      <alignment horizontal="right"/>
    </xf>
    <xf numFmtId="176" fontId="11" fillId="0" borderId="33" xfId="0" applyNumberFormat="1" applyFont="1" applyBorder="1" applyAlignment="1">
      <alignment horizontal="right"/>
    </xf>
    <xf numFmtId="176" fontId="11" fillId="0" borderId="12" xfId="0" applyNumberFormat="1" applyFont="1" applyBorder="1" applyAlignment="1">
      <alignment horizontal="right"/>
    </xf>
    <xf numFmtId="176" fontId="11" fillId="0" borderId="32" xfId="0" applyNumberFormat="1" applyFont="1" applyBorder="1" applyAlignment="1">
      <alignment horizontal="right" vertical="center"/>
    </xf>
    <xf numFmtId="176" fontId="11" fillId="0" borderId="34" xfId="0" applyNumberFormat="1" applyFont="1" applyBorder="1" applyAlignment="1">
      <alignment horizontal="right" vertical="center"/>
    </xf>
    <xf numFmtId="0" fontId="10" fillId="0" borderId="13" xfId="0" applyFont="1" applyBorder="1" applyAlignment="1">
      <alignment/>
    </xf>
    <xf numFmtId="0" fontId="6" fillId="0" borderId="11" xfId="0" applyFont="1" applyBorder="1" applyAlignment="1">
      <alignment horizontal="left"/>
    </xf>
    <xf numFmtId="176" fontId="11" fillId="0" borderId="35" xfId="0" applyNumberFormat="1" applyFont="1" applyBorder="1" applyAlignment="1">
      <alignment horizontal="right"/>
    </xf>
    <xf numFmtId="176" fontId="11" fillId="0" borderId="34" xfId="0" applyNumberFormat="1" applyFont="1" applyBorder="1" applyAlignment="1">
      <alignment horizontal="right"/>
    </xf>
    <xf numFmtId="0" fontId="12" fillId="0" borderId="36" xfId="0" applyFont="1" applyBorder="1" applyAlignment="1">
      <alignment horizontal="left"/>
    </xf>
    <xf numFmtId="0" fontId="6" fillId="0" borderId="37" xfId="0" applyFont="1" applyBorder="1" applyAlignment="1">
      <alignment horizontal="left"/>
    </xf>
    <xf numFmtId="0" fontId="6" fillId="0" borderId="38" xfId="0" applyFont="1" applyBorder="1" applyAlignment="1">
      <alignment horizontal="left"/>
    </xf>
    <xf numFmtId="176" fontId="11" fillId="0" borderId="26" xfId="0" applyNumberFormat="1" applyFont="1" applyBorder="1" applyAlignment="1">
      <alignment horizontal="right"/>
    </xf>
    <xf numFmtId="176" fontId="11" fillId="0" borderId="39" xfId="0" applyNumberFormat="1" applyFont="1" applyBorder="1" applyAlignment="1">
      <alignment horizontal="right"/>
    </xf>
    <xf numFmtId="176" fontId="11" fillId="0" borderId="38" xfId="0" applyNumberFormat="1" applyFont="1" applyBorder="1" applyAlignment="1">
      <alignment horizontal="right"/>
    </xf>
    <xf numFmtId="176" fontId="11" fillId="0" borderId="28" xfId="0" applyNumberFormat="1" applyFont="1" applyBorder="1" applyAlignment="1">
      <alignment horizontal="right"/>
    </xf>
    <xf numFmtId="0" fontId="9" fillId="0" borderId="17" xfId="0" applyFont="1" applyBorder="1" applyAlignment="1">
      <alignment vertical="top"/>
    </xf>
    <xf numFmtId="0" fontId="9" fillId="0" borderId="18" xfId="0" applyFont="1" applyBorder="1" applyAlignment="1">
      <alignment vertical="top"/>
    </xf>
    <xf numFmtId="176" fontId="11" fillId="0" borderId="40" xfId="0" applyNumberFormat="1" applyFont="1" applyBorder="1" applyAlignment="1">
      <alignment horizontal="right"/>
    </xf>
    <xf numFmtId="176" fontId="11" fillId="0" borderId="41" xfId="0" applyNumberFormat="1" applyFont="1" applyBorder="1" applyAlignment="1">
      <alignment horizontal="right"/>
    </xf>
    <xf numFmtId="176" fontId="11" fillId="0" borderId="10" xfId="0" applyNumberFormat="1" applyFont="1" applyBorder="1" applyAlignment="1">
      <alignment horizontal="right"/>
    </xf>
    <xf numFmtId="176" fontId="11" fillId="0" borderId="11" xfId="0" applyNumberFormat="1" applyFont="1" applyBorder="1" applyAlignment="1">
      <alignment horizontal="right"/>
    </xf>
    <xf numFmtId="177" fontId="10" fillId="0" borderId="10" xfId="0" applyNumberFormat="1" applyFont="1" applyBorder="1" applyAlignment="1">
      <alignment horizontal="right"/>
    </xf>
    <xf numFmtId="177" fontId="10" fillId="0" borderId="12" xfId="0" applyNumberFormat="1" applyFont="1" applyBorder="1" applyAlignment="1">
      <alignment horizontal="right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top"/>
    </xf>
    <xf numFmtId="0" fontId="9" fillId="0" borderId="15" xfId="0" applyFont="1" applyBorder="1" applyAlignment="1">
      <alignment horizontal="center" vertical="top"/>
    </xf>
    <xf numFmtId="0" fontId="9" fillId="0" borderId="23" xfId="0" applyFont="1" applyBorder="1" applyAlignment="1">
      <alignment horizontal="center" vertical="top"/>
    </xf>
    <xf numFmtId="0" fontId="9" fillId="0" borderId="24" xfId="0" applyFont="1" applyBorder="1" applyAlignment="1">
      <alignment horizontal="center" vertical="top"/>
    </xf>
    <xf numFmtId="0" fontId="9" fillId="0" borderId="17" xfId="0" applyFont="1" applyBorder="1" applyAlignment="1">
      <alignment horizontal="center" vertical="top"/>
    </xf>
    <xf numFmtId="0" fontId="9" fillId="0" borderId="18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textRotation="255"/>
    </xf>
    <xf numFmtId="0" fontId="6" fillId="0" borderId="15" xfId="0" applyFont="1" applyBorder="1" applyAlignment="1">
      <alignment horizontal="center" vertical="center" textRotation="255"/>
    </xf>
    <xf numFmtId="0" fontId="6" fillId="0" borderId="23" xfId="0" applyFont="1" applyBorder="1" applyAlignment="1">
      <alignment horizontal="center" vertical="center" textRotation="255"/>
    </xf>
    <xf numFmtId="0" fontId="6" fillId="0" borderId="24" xfId="0" applyFont="1" applyBorder="1" applyAlignment="1">
      <alignment horizontal="center" vertical="center" textRotation="255"/>
    </xf>
    <xf numFmtId="0" fontId="6" fillId="0" borderId="17" xfId="0" applyFont="1" applyBorder="1" applyAlignment="1">
      <alignment horizontal="center" vertical="center" textRotation="255"/>
    </xf>
    <xf numFmtId="0" fontId="6" fillId="0" borderId="18" xfId="0" applyFont="1" applyBorder="1" applyAlignment="1">
      <alignment horizontal="center" vertical="center" textRotation="255"/>
    </xf>
    <xf numFmtId="0" fontId="10" fillId="0" borderId="14" xfId="0" applyFont="1" applyBorder="1" applyAlignment="1">
      <alignment horizontal="center" vertical="center" shrinkToFit="1"/>
    </xf>
    <xf numFmtId="0" fontId="10" fillId="0" borderId="15" xfId="0" applyFont="1" applyBorder="1" applyAlignment="1">
      <alignment horizontal="center" vertical="center" shrinkToFit="1"/>
    </xf>
    <xf numFmtId="0" fontId="10" fillId="0" borderId="17" xfId="0" applyFont="1" applyBorder="1" applyAlignment="1">
      <alignment horizontal="center" vertical="center" shrinkToFit="1"/>
    </xf>
    <xf numFmtId="0" fontId="10" fillId="0" borderId="18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4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4" fillId="0" borderId="21" xfId="0" applyFont="1" applyBorder="1" applyAlignment="1">
      <alignment horizontal="center" vertical="center" textRotation="255" shrinkToFit="1"/>
    </xf>
    <xf numFmtId="0" fontId="6" fillId="0" borderId="21" xfId="0" applyFont="1" applyBorder="1" applyAlignment="1">
      <alignment horizontal="center" vertical="center" textRotation="255" shrinkToFit="1"/>
    </xf>
    <xf numFmtId="0" fontId="9" fillId="0" borderId="14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right"/>
    </xf>
    <xf numFmtId="0" fontId="11" fillId="0" borderId="21" xfId="0" applyFont="1" applyBorder="1" applyAlignment="1">
      <alignment horizontal="right"/>
    </xf>
    <xf numFmtId="0" fontId="11" fillId="0" borderId="47" xfId="0" applyFont="1" applyBorder="1" applyAlignment="1">
      <alignment vertical="center" wrapText="1"/>
    </xf>
    <xf numFmtId="0" fontId="11" fillId="0" borderId="48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40" xfId="0" applyFont="1" applyBorder="1" applyAlignment="1">
      <alignment horizontal="center" vertical="center" textRotation="255" wrapText="1"/>
    </xf>
    <xf numFmtId="0" fontId="6" fillId="0" borderId="50" xfId="0" applyFont="1" applyBorder="1" applyAlignment="1">
      <alignment horizontal="center" vertical="center" textRotation="255" wrapText="1"/>
    </xf>
    <xf numFmtId="0" fontId="6" fillId="0" borderId="51" xfId="0" applyFont="1" applyBorder="1" applyAlignment="1">
      <alignment horizontal="center" vertical="center" textRotation="255" wrapText="1"/>
    </xf>
    <xf numFmtId="0" fontId="4" fillId="0" borderId="52" xfId="0" applyFont="1" applyBorder="1" applyAlignment="1">
      <alignment horizontal="center" vertical="center" textRotation="255" wrapText="1"/>
    </xf>
    <xf numFmtId="0" fontId="4" fillId="0" borderId="34" xfId="0" applyFont="1" applyBorder="1" applyAlignment="1">
      <alignment horizontal="center" vertical="center" textRotation="255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5"/>
  <sheetViews>
    <sheetView tabSelected="1" zoomScalePageLayoutView="0" workbookViewId="0" topLeftCell="A1">
      <selection activeCell="S7" sqref="S7"/>
    </sheetView>
  </sheetViews>
  <sheetFormatPr defaultColWidth="9.00390625" defaultRowHeight="13.5"/>
  <cols>
    <col min="1" max="1" width="2.625" style="10" customWidth="1"/>
    <col min="2" max="2" width="6.125" style="10" customWidth="1"/>
    <col min="3" max="5" width="7.75390625" style="10" customWidth="1"/>
    <col min="6" max="7" width="7.25390625" style="10" customWidth="1"/>
    <col min="8" max="8" width="2.125" style="10" customWidth="1"/>
    <col min="9" max="13" width="7.25390625" style="10" customWidth="1"/>
    <col min="14" max="14" width="1.625" style="10" customWidth="1"/>
    <col min="15" max="15" width="7.625" style="10" customWidth="1"/>
    <col min="16" max="16" width="3.625" style="10" customWidth="1"/>
    <col min="17" max="17" width="13.625" style="10" customWidth="1"/>
    <col min="18" max="16384" width="9.00390625" style="10" customWidth="1"/>
  </cols>
  <sheetData>
    <row r="1" spans="1:18" s="8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3</v>
      </c>
      <c r="R1" s="7"/>
    </row>
    <row r="2" spans="1:17" ht="14.25" customHeight="1">
      <c r="A2" s="134" t="s">
        <v>4</v>
      </c>
      <c r="B2" s="135"/>
      <c r="C2" s="9" t="s">
        <v>5</v>
      </c>
      <c r="D2" s="9" t="s">
        <v>6</v>
      </c>
      <c r="E2" s="9" t="s">
        <v>7</v>
      </c>
      <c r="F2" s="136" t="s">
        <v>8</v>
      </c>
      <c r="G2" s="137"/>
      <c r="H2" s="137"/>
      <c r="I2" s="137"/>
      <c r="J2" s="137"/>
      <c r="K2" s="140" t="s">
        <v>9</v>
      </c>
      <c r="L2" s="143" t="s">
        <v>10</v>
      </c>
      <c r="M2" s="144" t="s">
        <v>11</v>
      </c>
      <c r="N2" s="145" t="s">
        <v>12</v>
      </c>
      <c r="O2" s="146"/>
      <c r="P2" s="120" t="s">
        <v>13</v>
      </c>
      <c r="Q2" s="121"/>
    </row>
    <row r="3" spans="1:17" ht="12" customHeight="1">
      <c r="A3" s="11"/>
      <c r="B3" s="12"/>
      <c r="C3" s="13"/>
      <c r="D3" s="13"/>
      <c r="E3" s="13"/>
      <c r="F3" s="138"/>
      <c r="G3" s="139"/>
      <c r="H3" s="139"/>
      <c r="I3" s="139"/>
      <c r="J3" s="139"/>
      <c r="K3" s="141"/>
      <c r="L3" s="143"/>
      <c r="M3" s="144"/>
      <c r="N3" s="147"/>
      <c r="O3" s="148"/>
      <c r="P3" s="14"/>
      <c r="Q3" s="15"/>
    </row>
    <row r="4" spans="1:17" ht="32.25" customHeight="1">
      <c r="A4" s="16"/>
      <c r="B4" s="17"/>
      <c r="C4" s="18"/>
      <c r="D4" s="18"/>
      <c r="E4" s="18"/>
      <c r="F4" s="19" t="s">
        <v>14</v>
      </c>
      <c r="G4" s="122" t="s">
        <v>15</v>
      </c>
      <c r="H4" s="123"/>
      <c r="I4" s="20" t="s">
        <v>16</v>
      </c>
      <c r="J4" s="21" t="s">
        <v>17</v>
      </c>
      <c r="K4" s="142"/>
      <c r="L4" s="143"/>
      <c r="M4" s="144"/>
      <c r="N4" s="149"/>
      <c r="O4" s="150"/>
      <c r="P4" s="22"/>
      <c r="Q4" s="23"/>
    </row>
    <row r="5" spans="1:17" ht="15.75" customHeight="1">
      <c r="A5" s="124" t="s">
        <v>18</v>
      </c>
      <c r="B5" s="125"/>
      <c r="C5" s="125"/>
      <c r="D5" s="126"/>
      <c r="E5" s="24" t="s">
        <v>19</v>
      </c>
      <c r="F5" s="25"/>
      <c r="G5" s="130"/>
      <c r="H5" s="130"/>
      <c r="I5" s="26"/>
      <c r="J5" s="27"/>
      <c r="K5" s="28"/>
      <c r="L5" s="29"/>
      <c r="M5" s="30"/>
      <c r="N5" s="151">
        <f>SUM(K5:M5)</f>
        <v>0</v>
      </c>
      <c r="O5" s="152"/>
      <c r="P5" s="22"/>
      <c r="Q5" s="23"/>
    </row>
    <row r="6" spans="1:17" ht="15.75" customHeight="1">
      <c r="A6" s="127"/>
      <c r="B6" s="128"/>
      <c r="C6" s="128"/>
      <c r="D6" s="129"/>
      <c r="E6" s="31" t="s">
        <v>20</v>
      </c>
      <c r="F6" s="32"/>
      <c r="G6" s="131"/>
      <c r="H6" s="131"/>
      <c r="I6" s="33"/>
      <c r="J6" s="34"/>
      <c r="K6" s="35"/>
      <c r="L6" s="36"/>
      <c r="M6" s="37"/>
      <c r="N6" s="132"/>
      <c r="O6" s="133"/>
      <c r="P6" s="22"/>
      <c r="Q6" s="23"/>
    </row>
    <row r="7" spans="1:17" s="41" customFormat="1" ht="11.25" customHeight="1">
      <c r="A7" s="38"/>
      <c r="B7" s="39"/>
      <c r="C7" s="39"/>
      <c r="D7" s="39"/>
      <c r="E7" s="39"/>
      <c r="F7" s="98" t="s">
        <v>21</v>
      </c>
      <c r="G7" s="99"/>
      <c r="H7" s="100"/>
      <c r="I7" s="101"/>
      <c r="J7" s="102"/>
      <c r="K7" s="103" t="s">
        <v>22</v>
      </c>
      <c r="L7" s="104"/>
      <c r="M7" s="107" t="s">
        <v>23</v>
      </c>
      <c r="N7" s="108"/>
      <c r="O7" s="40"/>
      <c r="P7" s="22"/>
      <c r="Q7" s="23"/>
    </row>
    <row r="8" spans="1:17" s="41" customFormat="1" ht="11.25" customHeight="1">
      <c r="A8" s="42"/>
      <c r="B8" s="43" t="s">
        <v>24</v>
      </c>
      <c r="C8" s="39"/>
      <c r="D8" s="39"/>
      <c r="E8" s="39"/>
      <c r="F8" s="113" t="s">
        <v>25</v>
      </c>
      <c r="G8" s="114"/>
      <c r="H8" s="115"/>
      <c r="I8" s="105" t="s">
        <v>26</v>
      </c>
      <c r="J8" s="106"/>
      <c r="K8" s="105"/>
      <c r="L8" s="106"/>
      <c r="M8" s="109"/>
      <c r="N8" s="110"/>
      <c r="O8" s="44" t="s">
        <v>27</v>
      </c>
      <c r="P8" s="22"/>
      <c r="Q8" s="23"/>
    </row>
    <row r="9" spans="1:17" s="41" customFormat="1" ht="11.25" customHeight="1">
      <c r="A9" s="45"/>
      <c r="B9" s="46"/>
      <c r="C9" s="46"/>
      <c r="D9" s="46"/>
      <c r="E9" s="47"/>
      <c r="F9" s="48" t="s">
        <v>28</v>
      </c>
      <c r="G9" s="116" t="s">
        <v>29</v>
      </c>
      <c r="H9" s="117"/>
      <c r="I9" s="48" t="s">
        <v>28</v>
      </c>
      <c r="J9" s="49" t="s">
        <v>29</v>
      </c>
      <c r="K9" s="118" t="s">
        <v>30</v>
      </c>
      <c r="L9" s="119"/>
      <c r="M9" s="111"/>
      <c r="N9" s="112"/>
      <c r="O9" s="50"/>
      <c r="P9" s="22"/>
      <c r="Q9" s="23"/>
    </row>
    <row r="10" spans="1:17" ht="14.25">
      <c r="A10" s="51" t="s">
        <v>31</v>
      </c>
      <c r="B10" s="52"/>
      <c r="C10" s="52"/>
      <c r="D10" s="52"/>
      <c r="E10" s="53"/>
      <c r="F10" s="54"/>
      <c r="G10" s="55"/>
      <c r="H10" s="56"/>
      <c r="I10" s="57"/>
      <c r="J10" s="58"/>
      <c r="K10" s="74">
        <f>IF(I10*$K$5+J10*$L$5+J10*$M$5=0,"",I10*$K$5+J10*$L$5+J10*$M$5)</f>
      </c>
      <c r="L10" s="75"/>
      <c r="M10" s="76"/>
      <c r="N10" s="77"/>
      <c r="O10" s="59"/>
      <c r="P10" s="22"/>
      <c r="Q10" s="23"/>
    </row>
    <row r="11" spans="1:17" ht="14.25">
      <c r="A11" s="51">
        <f>CONCATENATE(R11,S11)</f>
      </c>
      <c r="B11" s="60" t="s">
        <v>32</v>
      </c>
      <c r="C11" s="52"/>
      <c r="D11" s="52" t="s">
        <v>33</v>
      </c>
      <c r="E11" s="53"/>
      <c r="F11" s="54" t="s">
        <v>34</v>
      </c>
      <c r="G11" s="61" t="s">
        <v>35</v>
      </c>
      <c r="H11" s="56" t="s">
        <v>36</v>
      </c>
      <c r="I11" s="54" t="s">
        <v>34</v>
      </c>
      <c r="J11" s="62" t="s">
        <v>35</v>
      </c>
      <c r="K11" s="74">
        <f>IF(I11*$K$5+J11*$L$5+J11*$M$5=0,"",I11*$K$5+J11*$L$5+J11*$M$5)</f>
      </c>
      <c r="L11" s="75"/>
      <c r="M11" s="76"/>
      <c r="N11" s="77"/>
      <c r="O11" s="59"/>
      <c r="P11" s="22"/>
      <c r="Q11" s="23"/>
    </row>
    <row r="12" spans="1:17" ht="14.25">
      <c r="A12" s="51">
        <f>CONCATENATE(R12,S12)</f>
      </c>
      <c r="B12" s="52"/>
      <c r="C12" s="52"/>
      <c r="D12" s="52"/>
      <c r="E12" s="53"/>
      <c r="F12" s="54"/>
      <c r="G12" s="61"/>
      <c r="H12" s="56"/>
      <c r="I12" s="54"/>
      <c r="J12" s="62"/>
      <c r="K12" s="74">
        <f aca="true" t="shared" si="0" ref="K12:K65">IF(I12*$K$5+J12*$L$5+J12*$M$5=0,"",I12*$K$5+J12*$L$5+J12*$M$5)</f>
      </c>
      <c r="L12" s="75"/>
      <c r="M12" s="76"/>
      <c r="N12" s="77"/>
      <c r="O12" s="59"/>
      <c r="P12" s="22"/>
      <c r="Q12" s="23"/>
    </row>
    <row r="13" spans="1:17" ht="14.25">
      <c r="A13" s="51" t="s">
        <v>37</v>
      </c>
      <c r="B13" s="52"/>
      <c r="C13" s="52"/>
      <c r="D13" s="52"/>
      <c r="E13" s="53"/>
      <c r="F13" s="54"/>
      <c r="G13" s="61"/>
      <c r="H13" s="56"/>
      <c r="I13" s="54"/>
      <c r="J13" s="62"/>
      <c r="K13" s="74">
        <f t="shared" si="0"/>
      </c>
      <c r="L13" s="75"/>
      <c r="M13" s="76"/>
      <c r="N13" s="77"/>
      <c r="O13" s="59"/>
      <c r="P13" s="22"/>
      <c r="Q13" s="23"/>
    </row>
    <row r="14" spans="1:17" ht="13.5" customHeight="1">
      <c r="A14" s="51">
        <f>CONCATENATE(R14,S14)</f>
      </c>
      <c r="B14" s="60" t="s">
        <v>38</v>
      </c>
      <c r="C14" s="52"/>
      <c r="D14" s="52" t="s">
        <v>33</v>
      </c>
      <c r="E14" s="53"/>
      <c r="F14" s="54" t="s">
        <v>39</v>
      </c>
      <c r="G14" s="61" t="s">
        <v>35</v>
      </c>
      <c r="H14" s="56" t="s">
        <v>36</v>
      </c>
      <c r="I14" s="54" t="s">
        <v>39</v>
      </c>
      <c r="J14" s="62" t="s">
        <v>35</v>
      </c>
      <c r="K14" s="74">
        <f t="shared" si="0"/>
      </c>
      <c r="L14" s="75"/>
      <c r="M14" s="76"/>
      <c r="N14" s="77"/>
      <c r="O14" s="59"/>
      <c r="P14" s="22"/>
      <c r="Q14" s="23"/>
    </row>
    <row r="15" spans="1:17" ht="14.25">
      <c r="A15" s="63">
        <f>CONCATENATE(R15,S15)</f>
      </c>
      <c r="B15" s="64"/>
      <c r="C15" s="64"/>
      <c r="D15" s="64"/>
      <c r="E15" s="65"/>
      <c r="F15" s="66"/>
      <c r="G15" s="67"/>
      <c r="H15" s="68"/>
      <c r="I15" s="66"/>
      <c r="J15" s="69"/>
      <c r="K15" s="74">
        <f t="shared" si="0"/>
      </c>
      <c r="L15" s="75"/>
      <c r="M15" s="76"/>
      <c r="N15" s="77"/>
      <c r="O15" s="59"/>
      <c r="P15" s="70"/>
      <c r="Q15" s="71"/>
    </row>
    <row r="16" spans="1:17" ht="14.25">
      <c r="A16" s="51" t="s">
        <v>40</v>
      </c>
      <c r="B16" s="52"/>
      <c r="C16" s="52"/>
      <c r="D16" s="52"/>
      <c r="E16" s="53"/>
      <c r="F16" s="54"/>
      <c r="G16" s="61"/>
      <c r="H16" s="56"/>
      <c r="I16" s="54"/>
      <c r="J16" s="62"/>
      <c r="K16" s="74">
        <f t="shared" si="0"/>
      </c>
      <c r="L16" s="75"/>
      <c r="M16" s="76"/>
      <c r="N16" s="77"/>
      <c r="O16" s="59"/>
      <c r="P16" s="78" t="s">
        <v>41</v>
      </c>
      <c r="Q16" s="79"/>
    </row>
    <row r="17" spans="1:17" ht="14.25">
      <c r="A17" s="51">
        <f>CONCATENATE(R17,S17)</f>
      </c>
      <c r="B17" s="60" t="s">
        <v>42</v>
      </c>
      <c r="C17" s="52"/>
      <c r="D17" s="52" t="s">
        <v>33</v>
      </c>
      <c r="E17" s="53"/>
      <c r="F17" s="54" t="s">
        <v>43</v>
      </c>
      <c r="G17" s="61" t="s">
        <v>43</v>
      </c>
      <c r="H17" s="56" t="s">
        <v>36</v>
      </c>
      <c r="I17" s="54" t="s">
        <v>44</v>
      </c>
      <c r="J17" s="62" t="s">
        <v>44</v>
      </c>
      <c r="K17" s="74">
        <f t="shared" si="0"/>
      </c>
      <c r="L17" s="75"/>
      <c r="M17" s="76"/>
      <c r="N17" s="77"/>
      <c r="O17" s="59"/>
      <c r="P17" s="94" t="s">
        <v>45</v>
      </c>
      <c r="Q17" s="95"/>
    </row>
    <row r="18" spans="1:17" ht="14.25">
      <c r="A18" s="51">
        <f>CONCATENATE(R18,S18)</f>
      </c>
      <c r="B18" s="60" t="s">
        <v>46</v>
      </c>
      <c r="C18" s="52"/>
      <c r="D18" s="52" t="s">
        <v>33</v>
      </c>
      <c r="E18" s="53"/>
      <c r="F18" s="54" t="s">
        <v>47</v>
      </c>
      <c r="G18" s="61" t="s">
        <v>47</v>
      </c>
      <c r="H18" s="56" t="s">
        <v>36</v>
      </c>
      <c r="I18" s="54" t="s">
        <v>47</v>
      </c>
      <c r="J18" s="62" t="s">
        <v>47</v>
      </c>
      <c r="K18" s="74">
        <f t="shared" si="0"/>
      </c>
      <c r="L18" s="75"/>
      <c r="M18" s="76"/>
      <c r="N18" s="77"/>
      <c r="O18" s="59"/>
      <c r="P18" s="96"/>
      <c r="Q18" s="97"/>
    </row>
    <row r="19" spans="1:17" ht="14.25">
      <c r="A19" s="51">
        <f>CONCATENATE(R19,S19)</f>
      </c>
      <c r="B19" s="60" t="s">
        <v>48</v>
      </c>
      <c r="C19" s="52"/>
      <c r="D19" s="52" t="s">
        <v>33</v>
      </c>
      <c r="E19" s="53"/>
      <c r="F19" s="54" t="s">
        <v>49</v>
      </c>
      <c r="G19" s="61" t="s">
        <v>50</v>
      </c>
      <c r="H19" s="56" t="s">
        <v>36</v>
      </c>
      <c r="I19" s="54" t="s">
        <v>49</v>
      </c>
      <c r="J19" s="62" t="s">
        <v>50</v>
      </c>
      <c r="K19" s="74">
        <f t="shared" si="0"/>
      </c>
      <c r="L19" s="75"/>
      <c r="M19" s="76"/>
      <c r="N19" s="77"/>
      <c r="O19" s="59"/>
      <c r="P19" s="86" t="s">
        <v>51</v>
      </c>
      <c r="Q19" s="87"/>
    </row>
    <row r="20" spans="1:17" ht="14.25" customHeight="1">
      <c r="A20" s="51">
        <f>CONCATENATE(R20,S20)</f>
      </c>
      <c r="B20" s="60" t="s">
        <v>52</v>
      </c>
      <c r="C20" s="52"/>
      <c r="D20" s="52" t="s">
        <v>33</v>
      </c>
      <c r="E20" s="53"/>
      <c r="F20" s="54" t="s">
        <v>49</v>
      </c>
      <c r="G20" s="61" t="s">
        <v>50</v>
      </c>
      <c r="H20" s="56" t="s">
        <v>36</v>
      </c>
      <c r="I20" s="54" t="s">
        <v>53</v>
      </c>
      <c r="J20" s="62" t="s">
        <v>54</v>
      </c>
      <c r="K20" s="74">
        <f t="shared" si="0"/>
      </c>
      <c r="L20" s="75"/>
      <c r="M20" s="76"/>
      <c r="N20" s="77"/>
      <c r="O20" s="59"/>
      <c r="P20" s="88"/>
      <c r="Q20" s="89"/>
    </row>
    <row r="21" spans="1:17" ht="14.25">
      <c r="A21" s="51">
        <f>CONCATENATE(R21,S21)</f>
      </c>
      <c r="B21" s="60" t="s">
        <v>55</v>
      </c>
      <c r="C21" s="52"/>
      <c r="D21" s="52" t="s">
        <v>33</v>
      </c>
      <c r="E21" s="53"/>
      <c r="F21" s="54" t="s">
        <v>56</v>
      </c>
      <c r="G21" s="61" t="s">
        <v>39</v>
      </c>
      <c r="H21" s="56" t="s">
        <v>36</v>
      </c>
      <c r="I21" s="54" t="s">
        <v>56</v>
      </c>
      <c r="J21" s="62" t="s">
        <v>39</v>
      </c>
      <c r="K21" s="74">
        <f t="shared" si="0"/>
      </c>
      <c r="L21" s="75"/>
      <c r="M21" s="76"/>
      <c r="N21" s="77"/>
      <c r="O21" s="59"/>
      <c r="P21" s="90"/>
      <c r="Q21" s="91"/>
    </row>
    <row r="22" spans="1:17" ht="14.25">
      <c r="A22" s="51"/>
      <c r="B22" s="60" t="s">
        <v>57</v>
      </c>
      <c r="C22" s="52"/>
      <c r="D22" s="52" t="s">
        <v>33</v>
      </c>
      <c r="E22" s="53"/>
      <c r="F22" s="54" t="s">
        <v>58</v>
      </c>
      <c r="G22" s="61" t="s">
        <v>59</v>
      </c>
      <c r="H22" s="56" t="s">
        <v>36</v>
      </c>
      <c r="I22" s="54" t="s">
        <v>58</v>
      </c>
      <c r="J22" s="62" t="s">
        <v>59</v>
      </c>
      <c r="K22" s="74">
        <f t="shared" si="0"/>
      </c>
      <c r="L22" s="75"/>
      <c r="M22" s="76"/>
      <c r="N22" s="77"/>
      <c r="O22" s="59"/>
      <c r="P22" s="90"/>
      <c r="Q22" s="91"/>
    </row>
    <row r="23" spans="1:17" ht="14.25">
      <c r="A23" s="51">
        <f aca="true" t="shared" si="1" ref="A23:A28">CONCATENATE(R23,S23)</f>
      </c>
      <c r="B23" s="60" t="s">
        <v>60</v>
      </c>
      <c r="C23" s="52"/>
      <c r="D23" s="52" t="s">
        <v>33</v>
      </c>
      <c r="E23" s="53"/>
      <c r="F23" s="54" t="s">
        <v>61</v>
      </c>
      <c r="G23" s="61" t="s">
        <v>43</v>
      </c>
      <c r="H23" s="56" t="s">
        <v>36</v>
      </c>
      <c r="I23" s="54" t="s">
        <v>62</v>
      </c>
      <c r="J23" s="62" t="s">
        <v>44</v>
      </c>
      <c r="K23" s="74">
        <f t="shared" si="0"/>
      </c>
      <c r="L23" s="75"/>
      <c r="M23" s="76"/>
      <c r="N23" s="77"/>
      <c r="O23" s="59"/>
      <c r="P23" s="90"/>
      <c r="Q23" s="91"/>
    </row>
    <row r="24" spans="1:17" ht="14.25">
      <c r="A24" s="51">
        <f t="shared" si="1"/>
      </c>
      <c r="B24" s="60" t="s">
        <v>63</v>
      </c>
      <c r="C24" s="52"/>
      <c r="D24" s="52" t="s">
        <v>33</v>
      </c>
      <c r="E24" s="53"/>
      <c r="F24" s="54" t="s">
        <v>56</v>
      </c>
      <c r="G24" s="61" t="s">
        <v>39</v>
      </c>
      <c r="H24" s="56" t="s">
        <v>36</v>
      </c>
      <c r="I24" s="54" t="s">
        <v>56</v>
      </c>
      <c r="J24" s="62" t="s">
        <v>39</v>
      </c>
      <c r="K24" s="74">
        <f t="shared" si="0"/>
      </c>
      <c r="L24" s="75"/>
      <c r="M24" s="76"/>
      <c r="N24" s="77"/>
      <c r="O24" s="59"/>
      <c r="P24" s="90"/>
      <c r="Q24" s="91"/>
    </row>
    <row r="25" spans="1:17" ht="14.25" customHeight="1">
      <c r="A25" s="51">
        <f t="shared" si="1"/>
      </c>
      <c r="B25" s="60" t="s">
        <v>64</v>
      </c>
      <c r="C25" s="52"/>
      <c r="D25" s="52" t="s">
        <v>33</v>
      </c>
      <c r="E25" s="53"/>
      <c r="F25" s="54" t="s">
        <v>49</v>
      </c>
      <c r="G25" s="61" t="s">
        <v>50</v>
      </c>
      <c r="H25" s="56" t="s">
        <v>36</v>
      </c>
      <c r="I25" s="54" t="s">
        <v>49</v>
      </c>
      <c r="J25" s="62" t="s">
        <v>50</v>
      </c>
      <c r="K25" s="74">
        <f t="shared" si="0"/>
      </c>
      <c r="L25" s="75"/>
      <c r="M25" s="76"/>
      <c r="N25" s="77"/>
      <c r="O25" s="59"/>
      <c r="P25" s="90"/>
      <c r="Q25" s="91"/>
    </row>
    <row r="26" spans="1:17" ht="14.25">
      <c r="A26" s="51">
        <f t="shared" si="1"/>
      </c>
      <c r="B26" s="60" t="s">
        <v>65</v>
      </c>
      <c r="C26" s="52"/>
      <c r="D26" s="52" t="s">
        <v>33</v>
      </c>
      <c r="E26" s="53"/>
      <c r="F26" s="54" t="s">
        <v>47</v>
      </c>
      <c r="G26" s="61" t="s">
        <v>47</v>
      </c>
      <c r="H26" s="56" t="s">
        <v>36</v>
      </c>
      <c r="I26" s="54" t="s">
        <v>47</v>
      </c>
      <c r="J26" s="62" t="s">
        <v>47</v>
      </c>
      <c r="K26" s="74">
        <f t="shared" si="0"/>
      </c>
      <c r="L26" s="75"/>
      <c r="M26" s="76"/>
      <c r="N26" s="77"/>
      <c r="O26" s="59"/>
      <c r="P26" s="90"/>
      <c r="Q26" s="91"/>
    </row>
    <row r="27" spans="1:17" ht="14.25">
      <c r="A27" s="51">
        <f t="shared" si="1"/>
      </c>
      <c r="B27" s="60" t="s">
        <v>66</v>
      </c>
      <c r="C27" s="52"/>
      <c r="D27" s="52" t="s">
        <v>33</v>
      </c>
      <c r="E27" s="53"/>
      <c r="F27" s="54" t="s">
        <v>56</v>
      </c>
      <c r="G27" s="61" t="s">
        <v>39</v>
      </c>
      <c r="H27" s="56" t="s">
        <v>36</v>
      </c>
      <c r="I27" s="54" t="s">
        <v>56</v>
      </c>
      <c r="J27" s="62" t="s">
        <v>39</v>
      </c>
      <c r="K27" s="74">
        <f t="shared" si="0"/>
      </c>
      <c r="L27" s="75"/>
      <c r="M27" s="76"/>
      <c r="N27" s="77"/>
      <c r="O27" s="59"/>
      <c r="P27" s="90"/>
      <c r="Q27" s="91"/>
    </row>
    <row r="28" spans="1:17" ht="14.25">
      <c r="A28" s="51">
        <f t="shared" si="1"/>
      </c>
      <c r="B28" s="52"/>
      <c r="C28" s="52"/>
      <c r="D28" s="52"/>
      <c r="E28" s="53"/>
      <c r="F28" s="54"/>
      <c r="G28" s="61"/>
      <c r="H28" s="56"/>
      <c r="I28" s="54"/>
      <c r="J28" s="62"/>
      <c r="K28" s="74">
        <f t="shared" si="0"/>
      </c>
      <c r="L28" s="75"/>
      <c r="M28" s="76"/>
      <c r="N28" s="77"/>
      <c r="O28" s="59"/>
      <c r="P28" s="90"/>
      <c r="Q28" s="91"/>
    </row>
    <row r="29" spans="1:17" ht="14.25">
      <c r="A29" s="51" t="s">
        <v>67</v>
      </c>
      <c r="B29" s="52"/>
      <c r="C29" s="52"/>
      <c r="D29" s="52"/>
      <c r="E29" s="53"/>
      <c r="F29" s="54"/>
      <c r="G29" s="61"/>
      <c r="H29" s="56"/>
      <c r="I29" s="54"/>
      <c r="J29" s="62"/>
      <c r="K29" s="74">
        <f t="shared" si="0"/>
      </c>
      <c r="L29" s="75"/>
      <c r="M29" s="76"/>
      <c r="N29" s="77"/>
      <c r="O29" s="59"/>
      <c r="P29" s="90"/>
      <c r="Q29" s="91"/>
    </row>
    <row r="30" spans="1:17" ht="14.25" customHeight="1">
      <c r="A30" s="51">
        <f>CONCATENATE(R30,S30)</f>
      </c>
      <c r="B30" s="60" t="s">
        <v>68</v>
      </c>
      <c r="C30" s="52"/>
      <c r="D30" s="52" t="s">
        <v>33</v>
      </c>
      <c r="E30" s="53"/>
      <c r="F30" s="54" t="s">
        <v>69</v>
      </c>
      <c r="G30" s="61" t="s">
        <v>69</v>
      </c>
      <c r="H30" s="56" t="s">
        <v>36</v>
      </c>
      <c r="I30" s="54" t="s">
        <v>69</v>
      </c>
      <c r="J30" s="62" t="s">
        <v>69</v>
      </c>
      <c r="K30" s="74">
        <f t="shared" si="0"/>
      </c>
      <c r="L30" s="75"/>
      <c r="M30" s="76"/>
      <c r="N30" s="77"/>
      <c r="O30" s="59"/>
      <c r="P30" s="90"/>
      <c r="Q30" s="91"/>
    </row>
    <row r="31" spans="1:17" ht="14.25">
      <c r="A31" s="51">
        <f>CONCATENATE(R31,S31)</f>
      </c>
      <c r="B31" s="60" t="s">
        <v>70</v>
      </c>
      <c r="C31" s="52"/>
      <c r="D31" s="52" t="s">
        <v>33</v>
      </c>
      <c r="E31" s="53"/>
      <c r="F31" s="54" t="s">
        <v>71</v>
      </c>
      <c r="G31" s="61" t="s">
        <v>71</v>
      </c>
      <c r="H31" s="56" t="s">
        <v>36</v>
      </c>
      <c r="I31" s="54" t="s">
        <v>72</v>
      </c>
      <c r="J31" s="62" t="s">
        <v>72</v>
      </c>
      <c r="K31" s="74">
        <f t="shared" si="0"/>
      </c>
      <c r="L31" s="75"/>
      <c r="M31" s="76"/>
      <c r="N31" s="77"/>
      <c r="O31" s="59"/>
      <c r="P31" s="90"/>
      <c r="Q31" s="91"/>
    </row>
    <row r="32" spans="1:17" ht="14.25">
      <c r="A32" s="51">
        <f>CONCATENATE(R32,S32)</f>
      </c>
      <c r="B32" s="60" t="s">
        <v>73</v>
      </c>
      <c r="C32" s="52"/>
      <c r="D32" s="52" t="s">
        <v>33</v>
      </c>
      <c r="E32" s="53"/>
      <c r="F32" s="54" t="s">
        <v>71</v>
      </c>
      <c r="G32" s="61" t="s">
        <v>71</v>
      </c>
      <c r="H32" s="56" t="s">
        <v>36</v>
      </c>
      <c r="I32" s="54" t="s">
        <v>71</v>
      </c>
      <c r="J32" s="62" t="s">
        <v>71</v>
      </c>
      <c r="K32" s="74">
        <f t="shared" si="0"/>
      </c>
      <c r="L32" s="75"/>
      <c r="M32" s="76"/>
      <c r="N32" s="77"/>
      <c r="O32" s="59"/>
      <c r="P32" s="90"/>
      <c r="Q32" s="91"/>
    </row>
    <row r="33" spans="1:17" ht="14.25">
      <c r="A33" s="51">
        <f>CONCATENATE(R33,S33)</f>
      </c>
      <c r="B33" s="60" t="s">
        <v>74</v>
      </c>
      <c r="C33" s="52"/>
      <c r="D33" s="52" t="s">
        <v>33</v>
      </c>
      <c r="E33" s="53"/>
      <c r="F33" s="54" t="s">
        <v>50</v>
      </c>
      <c r="G33" s="61" t="s">
        <v>50</v>
      </c>
      <c r="H33" s="56" t="s">
        <v>36</v>
      </c>
      <c r="I33" s="54" t="s">
        <v>50</v>
      </c>
      <c r="J33" s="62" t="s">
        <v>50</v>
      </c>
      <c r="K33" s="74">
        <f t="shared" si="0"/>
      </c>
      <c r="L33" s="75"/>
      <c r="M33" s="76"/>
      <c r="N33" s="77"/>
      <c r="O33" s="59"/>
      <c r="P33" s="90"/>
      <c r="Q33" s="91"/>
    </row>
    <row r="34" spans="1:17" ht="14.25">
      <c r="A34" s="51">
        <f>CONCATENATE(R34,S34)</f>
      </c>
      <c r="B34" s="60" t="s">
        <v>75</v>
      </c>
      <c r="C34" s="52"/>
      <c r="D34" s="52" t="s">
        <v>33</v>
      </c>
      <c r="E34" s="53"/>
      <c r="F34" s="54" t="s">
        <v>50</v>
      </c>
      <c r="G34" s="61" t="s">
        <v>50</v>
      </c>
      <c r="H34" s="56" t="s">
        <v>36</v>
      </c>
      <c r="I34" s="54" t="s">
        <v>76</v>
      </c>
      <c r="J34" s="62" t="s">
        <v>76</v>
      </c>
      <c r="K34" s="74">
        <f t="shared" si="0"/>
      </c>
      <c r="L34" s="75"/>
      <c r="M34" s="76"/>
      <c r="N34" s="77"/>
      <c r="O34" s="59"/>
      <c r="P34" s="90"/>
      <c r="Q34" s="91"/>
    </row>
    <row r="35" spans="1:17" ht="13.5" customHeight="1">
      <c r="A35" s="51"/>
      <c r="B35" s="52"/>
      <c r="C35" s="52"/>
      <c r="D35" s="52"/>
      <c r="E35" s="53"/>
      <c r="F35" s="54"/>
      <c r="G35" s="61"/>
      <c r="H35" s="56"/>
      <c r="I35" s="54"/>
      <c r="J35" s="62"/>
      <c r="K35" s="74">
        <f t="shared" si="0"/>
      </c>
      <c r="L35" s="75"/>
      <c r="M35" s="76"/>
      <c r="N35" s="77"/>
      <c r="O35" s="59"/>
      <c r="P35" s="90"/>
      <c r="Q35" s="91"/>
    </row>
    <row r="36" spans="1:17" ht="14.25">
      <c r="A36" s="51" t="s">
        <v>77</v>
      </c>
      <c r="B36" s="52"/>
      <c r="C36" s="52"/>
      <c r="D36" s="52"/>
      <c r="E36" s="53"/>
      <c r="F36" s="54"/>
      <c r="G36" s="61"/>
      <c r="H36" s="56"/>
      <c r="I36" s="54"/>
      <c r="J36" s="62"/>
      <c r="K36" s="74">
        <f t="shared" si="0"/>
      </c>
      <c r="L36" s="75"/>
      <c r="M36" s="76"/>
      <c r="N36" s="77"/>
      <c r="O36" s="59"/>
      <c r="P36" s="90"/>
      <c r="Q36" s="91"/>
    </row>
    <row r="37" spans="1:17" ht="14.25">
      <c r="A37" s="51">
        <f>CONCATENATE(R37,S37)</f>
      </c>
      <c r="B37" s="60" t="s">
        <v>78</v>
      </c>
      <c r="C37" s="52"/>
      <c r="D37" s="52" t="s">
        <v>33</v>
      </c>
      <c r="E37" s="53"/>
      <c r="F37" s="54" t="s">
        <v>61</v>
      </c>
      <c r="G37" s="61" t="s">
        <v>35</v>
      </c>
      <c r="H37" s="56" t="s">
        <v>36</v>
      </c>
      <c r="I37" s="54" t="s">
        <v>61</v>
      </c>
      <c r="J37" s="62" t="s">
        <v>35</v>
      </c>
      <c r="K37" s="74">
        <f t="shared" si="0"/>
      </c>
      <c r="L37" s="75"/>
      <c r="M37" s="76"/>
      <c r="N37" s="77"/>
      <c r="O37" s="59"/>
      <c r="P37" s="90"/>
      <c r="Q37" s="91"/>
    </row>
    <row r="38" spans="1:17" ht="14.25">
      <c r="A38" s="51">
        <f>CONCATENATE(R38,S38)</f>
      </c>
      <c r="B38" s="60" t="s">
        <v>79</v>
      </c>
      <c r="C38" s="52"/>
      <c r="D38" s="52" t="s">
        <v>33</v>
      </c>
      <c r="E38" s="53"/>
      <c r="F38" s="54" t="s">
        <v>80</v>
      </c>
      <c r="G38" s="61" t="s">
        <v>35</v>
      </c>
      <c r="H38" s="56" t="s">
        <v>36</v>
      </c>
      <c r="I38" s="54" t="s">
        <v>80</v>
      </c>
      <c r="J38" s="62" t="s">
        <v>35</v>
      </c>
      <c r="K38" s="74">
        <f t="shared" si="0"/>
      </c>
      <c r="L38" s="75"/>
      <c r="M38" s="76"/>
      <c r="N38" s="77"/>
      <c r="O38" s="59"/>
      <c r="P38" s="90"/>
      <c r="Q38" s="91"/>
    </row>
    <row r="39" spans="1:17" ht="14.25">
      <c r="A39" s="63">
        <f>CONCATENATE(R39,S39)</f>
      </c>
      <c r="B39" s="64"/>
      <c r="C39" s="64"/>
      <c r="D39" s="64"/>
      <c r="E39" s="65"/>
      <c r="F39" s="66"/>
      <c r="G39" s="67"/>
      <c r="H39" s="68"/>
      <c r="I39" s="66"/>
      <c r="J39" s="69"/>
      <c r="K39" s="74">
        <f t="shared" si="0"/>
      </c>
      <c r="L39" s="75"/>
      <c r="M39" s="76"/>
      <c r="N39" s="77"/>
      <c r="O39" s="59"/>
      <c r="P39" s="90"/>
      <c r="Q39" s="91"/>
    </row>
    <row r="40" spans="1:17" ht="13.5" customHeight="1">
      <c r="A40" s="51" t="s">
        <v>81</v>
      </c>
      <c r="B40" s="52"/>
      <c r="C40" s="52"/>
      <c r="D40" s="52"/>
      <c r="E40" s="53"/>
      <c r="F40" s="54"/>
      <c r="G40" s="61"/>
      <c r="H40" s="56"/>
      <c r="I40" s="54"/>
      <c r="J40" s="62"/>
      <c r="K40" s="74">
        <f t="shared" si="0"/>
      </c>
      <c r="L40" s="75"/>
      <c r="M40" s="76"/>
      <c r="N40" s="77"/>
      <c r="O40" s="59"/>
      <c r="P40" s="90"/>
      <c r="Q40" s="91"/>
    </row>
    <row r="41" spans="1:17" ht="14.25">
      <c r="A41" s="51"/>
      <c r="B41" s="60" t="s">
        <v>82</v>
      </c>
      <c r="C41" s="52"/>
      <c r="D41" s="52" t="s">
        <v>33</v>
      </c>
      <c r="E41" s="53"/>
      <c r="F41" s="54" t="s">
        <v>61</v>
      </c>
      <c r="G41" s="61" t="s">
        <v>43</v>
      </c>
      <c r="H41" s="56" t="s">
        <v>36</v>
      </c>
      <c r="I41" s="54" t="s">
        <v>61</v>
      </c>
      <c r="J41" s="62" t="s">
        <v>43</v>
      </c>
      <c r="K41" s="74">
        <f t="shared" si="0"/>
      </c>
      <c r="L41" s="75"/>
      <c r="M41" s="76"/>
      <c r="N41" s="77"/>
      <c r="O41" s="59"/>
      <c r="P41" s="90"/>
      <c r="Q41" s="91"/>
    </row>
    <row r="42" spans="1:17" ht="14.25">
      <c r="A42" s="51">
        <f>CONCATENATE(R42,S42)</f>
      </c>
      <c r="B42" s="52"/>
      <c r="C42" s="52"/>
      <c r="D42" s="52"/>
      <c r="E42" s="53"/>
      <c r="F42" s="54"/>
      <c r="G42" s="61"/>
      <c r="H42" s="56"/>
      <c r="I42" s="54"/>
      <c r="J42" s="62"/>
      <c r="K42" s="74">
        <f t="shared" si="0"/>
      </c>
      <c r="L42" s="75"/>
      <c r="M42" s="76"/>
      <c r="N42" s="77"/>
      <c r="O42" s="59"/>
      <c r="P42" s="90"/>
      <c r="Q42" s="91"/>
    </row>
    <row r="43" spans="1:17" ht="14.25">
      <c r="A43" s="51" t="s">
        <v>83</v>
      </c>
      <c r="B43" s="52"/>
      <c r="C43" s="52"/>
      <c r="D43" s="52"/>
      <c r="E43" s="53"/>
      <c r="F43" s="54"/>
      <c r="G43" s="61"/>
      <c r="H43" s="56"/>
      <c r="I43" s="54"/>
      <c r="J43" s="62"/>
      <c r="K43" s="74">
        <f t="shared" si="0"/>
      </c>
      <c r="L43" s="75"/>
      <c r="M43" s="76"/>
      <c r="N43" s="77"/>
      <c r="O43" s="59"/>
      <c r="P43" s="90"/>
      <c r="Q43" s="91"/>
    </row>
    <row r="44" spans="1:17" ht="14.25">
      <c r="A44" s="51">
        <f>CONCATENATE(R44,S44)</f>
      </c>
      <c r="B44" s="60" t="s">
        <v>84</v>
      </c>
      <c r="C44" s="52"/>
      <c r="D44" s="52" t="s">
        <v>33</v>
      </c>
      <c r="E44" s="53"/>
      <c r="F44" s="54" t="s">
        <v>85</v>
      </c>
      <c r="G44" s="61" t="s">
        <v>86</v>
      </c>
      <c r="H44" s="56" t="s">
        <v>36</v>
      </c>
      <c r="I44" s="54" t="s">
        <v>85</v>
      </c>
      <c r="J44" s="62" t="s">
        <v>86</v>
      </c>
      <c r="K44" s="74">
        <f t="shared" si="0"/>
      </c>
      <c r="L44" s="75"/>
      <c r="M44" s="76"/>
      <c r="N44" s="77"/>
      <c r="O44" s="59"/>
      <c r="P44" s="92"/>
      <c r="Q44" s="93"/>
    </row>
    <row r="45" spans="1:17" ht="14.25">
      <c r="A45" s="63"/>
      <c r="B45" s="64"/>
      <c r="C45" s="64"/>
      <c r="D45" s="64"/>
      <c r="E45" s="65"/>
      <c r="F45" s="66"/>
      <c r="G45" s="67"/>
      <c r="H45" s="68"/>
      <c r="I45" s="66"/>
      <c r="J45" s="69"/>
      <c r="K45" s="74">
        <f t="shared" si="0"/>
      </c>
      <c r="L45" s="75"/>
      <c r="M45" s="76"/>
      <c r="N45" s="77"/>
      <c r="O45" s="59"/>
      <c r="P45" s="78" t="s">
        <v>87</v>
      </c>
      <c r="Q45" s="79"/>
    </row>
    <row r="46" spans="1:17" ht="14.25">
      <c r="A46" s="51">
        <f>CONCATENATE(R46,S46)</f>
      </c>
      <c r="B46" s="52"/>
      <c r="C46" s="52"/>
      <c r="D46" s="52"/>
      <c r="E46" s="53"/>
      <c r="F46" s="54"/>
      <c r="G46" s="61"/>
      <c r="H46" s="56"/>
      <c r="I46" s="54"/>
      <c r="J46" s="62"/>
      <c r="K46" s="74">
        <f t="shared" si="0"/>
      </c>
      <c r="L46" s="75"/>
      <c r="M46" s="76"/>
      <c r="N46" s="77"/>
      <c r="O46" s="59"/>
      <c r="P46" s="80"/>
      <c r="Q46" s="81"/>
    </row>
    <row r="47" spans="1:17" ht="14.25">
      <c r="A47" s="51"/>
      <c r="B47" s="52"/>
      <c r="C47" s="52"/>
      <c r="D47" s="52"/>
      <c r="E47" s="53"/>
      <c r="F47" s="54"/>
      <c r="G47" s="61"/>
      <c r="H47" s="56"/>
      <c r="I47" s="54"/>
      <c r="J47" s="62"/>
      <c r="K47" s="74">
        <f t="shared" si="0"/>
      </c>
      <c r="L47" s="75"/>
      <c r="M47" s="76"/>
      <c r="N47" s="77"/>
      <c r="O47" s="59"/>
      <c r="P47" s="82"/>
      <c r="Q47" s="83"/>
    </row>
    <row r="48" spans="1:17" ht="14.25">
      <c r="A48" s="51">
        <f>CONCATENATE(R48,S48)</f>
      </c>
      <c r="B48" s="52"/>
      <c r="C48" s="52"/>
      <c r="D48" s="52"/>
      <c r="E48" s="53"/>
      <c r="F48" s="54"/>
      <c r="G48" s="61"/>
      <c r="H48" s="56"/>
      <c r="I48" s="54"/>
      <c r="J48" s="62"/>
      <c r="K48" s="74">
        <f t="shared" si="0"/>
      </c>
      <c r="L48" s="75"/>
      <c r="M48" s="76"/>
      <c r="N48" s="77"/>
      <c r="O48" s="59"/>
      <c r="P48" s="82"/>
      <c r="Q48" s="83"/>
    </row>
    <row r="49" spans="1:17" ht="14.25">
      <c r="A49" s="51">
        <f>CONCATENATE(R49,S49)</f>
      </c>
      <c r="B49" s="52"/>
      <c r="C49" s="52"/>
      <c r="D49" s="52"/>
      <c r="E49" s="53"/>
      <c r="F49" s="54"/>
      <c r="G49" s="61"/>
      <c r="H49" s="56"/>
      <c r="I49" s="54"/>
      <c r="J49" s="62"/>
      <c r="K49" s="74">
        <f t="shared" si="0"/>
      </c>
      <c r="L49" s="75"/>
      <c r="M49" s="76"/>
      <c r="N49" s="77"/>
      <c r="O49" s="59"/>
      <c r="P49" s="82"/>
      <c r="Q49" s="83"/>
    </row>
    <row r="50" spans="1:17" ht="14.25">
      <c r="A50" s="51"/>
      <c r="B50" s="52"/>
      <c r="C50" s="52"/>
      <c r="D50" s="52"/>
      <c r="E50" s="53"/>
      <c r="F50" s="54"/>
      <c r="G50" s="61"/>
      <c r="H50" s="56"/>
      <c r="I50" s="54"/>
      <c r="J50" s="62"/>
      <c r="K50" s="74">
        <f t="shared" si="0"/>
      </c>
      <c r="L50" s="75"/>
      <c r="M50" s="76"/>
      <c r="N50" s="77"/>
      <c r="O50" s="59"/>
      <c r="P50" s="82"/>
      <c r="Q50" s="83"/>
    </row>
    <row r="51" spans="1:17" ht="14.25">
      <c r="A51" s="51"/>
      <c r="B51" s="52"/>
      <c r="C51" s="52"/>
      <c r="D51" s="52"/>
      <c r="E51" s="53"/>
      <c r="F51" s="54"/>
      <c r="G51" s="61"/>
      <c r="H51" s="56"/>
      <c r="I51" s="54"/>
      <c r="J51" s="62"/>
      <c r="K51" s="74">
        <f t="shared" si="0"/>
      </c>
      <c r="L51" s="75"/>
      <c r="M51" s="76"/>
      <c r="N51" s="77"/>
      <c r="O51" s="59"/>
      <c r="P51" s="82"/>
      <c r="Q51" s="83"/>
    </row>
    <row r="52" spans="1:17" ht="14.25">
      <c r="A52" s="51"/>
      <c r="B52" s="52"/>
      <c r="C52" s="52"/>
      <c r="D52" s="52"/>
      <c r="E52" s="53"/>
      <c r="F52" s="54"/>
      <c r="G52" s="61"/>
      <c r="H52" s="56"/>
      <c r="I52" s="54"/>
      <c r="J52" s="62"/>
      <c r="K52" s="74">
        <f t="shared" si="0"/>
      </c>
      <c r="L52" s="75"/>
      <c r="M52" s="76"/>
      <c r="N52" s="77"/>
      <c r="O52" s="59"/>
      <c r="P52" s="82"/>
      <c r="Q52" s="83"/>
    </row>
    <row r="53" spans="1:17" ht="14.25">
      <c r="A53" s="51"/>
      <c r="B53" s="52"/>
      <c r="C53" s="52"/>
      <c r="D53" s="52"/>
      <c r="E53" s="53"/>
      <c r="F53" s="54"/>
      <c r="G53" s="61"/>
      <c r="H53" s="56"/>
      <c r="I53" s="54"/>
      <c r="J53" s="62"/>
      <c r="K53" s="74">
        <f t="shared" si="0"/>
      </c>
      <c r="L53" s="75"/>
      <c r="M53" s="76"/>
      <c r="N53" s="77"/>
      <c r="O53" s="59"/>
      <c r="P53" s="82"/>
      <c r="Q53" s="83"/>
    </row>
    <row r="54" spans="1:17" ht="14.25">
      <c r="A54" s="51"/>
      <c r="B54" s="52"/>
      <c r="C54" s="52"/>
      <c r="D54" s="52"/>
      <c r="E54" s="53"/>
      <c r="F54" s="54"/>
      <c r="G54" s="61"/>
      <c r="H54" s="56"/>
      <c r="I54" s="54"/>
      <c r="J54" s="62"/>
      <c r="K54" s="74">
        <f t="shared" si="0"/>
      </c>
      <c r="L54" s="75"/>
      <c r="M54" s="76"/>
      <c r="N54" s="77"/>
      <c r="O54" s="59"/>
      <c r="P54" s="82"/>
      <c r="Q54" s="83"/>
    </row>
    <row r="55" spans="1:17" ht="14.25">
      <c r="A55" s="51"/>
      <c r="B55" s="52"/>
      <c r="C55" s="52"/>
      <c r="D55" s="52"/>
      <c r="E55" s="53"/>
      <c r="F55" s="54"/>
      <c r="G55" s="61"/>
      <c r="H55" s="56"/>
      <c r="I55" s="54"/>
      <c r="J55" s="62"/>
      <c r="K55" s="74">
        <f t="shared" si="0"/>
      </c>
      <c r="L55" s="75"/>
      <c r="M55" s="76"/>
      <c r="N55" s="77"/>
      <c r="O55" s="59"/>
      <c r="P55" s="82"/>
      <c r="Q55" s="83"/>
    </row>
    <row r="56" spans="1:17" ht="14.25">
      <c r="A56" s="51">
        <f aca="true" t="shared" si="2" ref="A56:A65">CONCATENATE(R56,S56)</f>
      </c>
      <c r="B56" s="52"/>
      <c r="C56" s="52"/>
      <c r="D56" s="52"/>
      <c r="E56" s="53"/>
      <c r="F56" s="54"/>
      <c r="G56" s="61"/>
      <c r="H56" s="56"/>
      <c r="I56" s="54"/>
      <c r="J56" s="62"/>
      <c r="K56" s="74">
        <f t="shared" si="0"/>
      </c>
      <c r="L56" s="75"/>
      <c r="M56" s="76"/>
      <c r="N56" s="77"/>
      <c r="O56" s="59"/>
      <c r="P56" s="82"/>
      <c r="Q56" s="83"/>
    </row>
    <row r="57" spans="1:17" ht="14.25">
      <c r="A57" s="51">
        <f t="shared" si="2"/>
      </c>
      <c r="B57" s="52"/>
      <c r="C57" s="52"/>
      <c r="D57" s="52"/>
      <c r="E57" s="53"/>
      <c r="F57" s="54"/>
      <c r="G57" s="61"/>
      <c r="H57" s="56"/>
      <c r="I57" s="54"/>
      <c r="J57" s="62"/>
      <c r="K57" s="74">
        <f t="shared" si="0"/>
      </c>
      <c r="L57" s="75"/>
      <c r="M57" s="76"/>
      <c r="N57" s="77"/>
      <c r="O57" s="59"/>
      <c r="P57" s="82"/>
      <c r="Q57" s="83"/>
    </row>
    <row r="58" spans="1:17" ht="14.25">
      <c r="A58" s="51">
        <f t="shared" si="2"/>
      </c>
      <c r="B58" s="52"/>
      <c r="C58" s="52"/>
      <c r="D58" s="52"/>
      <c r="E58" s="53"/>
      <c r="F58" s="54"/>
      <c r="G58" s="61"/>
      <c r="H58" s="56"/>
      <c r="I58" s="54"/>
      <c r="J58" s="62"/>
      <c r="K58" s="74">
        <f t="shared" si="0"/>
      </c>
      <c r="L58" s="75"/>
      <c r="M58" s="76"/>
      <c r="N58" s="77"/>
      <c r="O58" s="59"/>
      <c r="P58" s="82"/>
      <c r="Q58" s="83"/>
    </row>
    <row r="59" spans="1:17" ht="14.25">
      <c r="A59" s="51">
        <f t="shared" si="2"/>
      </c>
      <c r="B59" s="52"/>
      <c r="C59" s="52"/>
      <c r="D59" s="52"/>
      <c r="E59" s="53"/>
      <c r="F59" s="54"/>
      <c r="G59" s="61"/>
      <c r="H59" s="56"/>
      <c r="I59" s="54"/>
      <c r="J59" s="62"/>
      <c r="K59" s="74">
        <f t="shared" si="0"/>
      </c>
      <c r="L59" s="75"/>
      <c r="M59" s="76"/>
      <c r="N59" s="77"/>
      <c r="O59" s="59"/>
      <c r="P59" s="82"/>
      <c r="Q59" s="83"/>
    </row>
    <row r="60" spans="1:17" ht="14.25">
      <c r="A60" s="51">
        <f t="shared" si="2"/>
      </c>
      <c r="B60" s="52"/>
      <c r="C60" s="52"/>
      <c r="D60" s="52"/>
      <c r="E60" s="53"/>
      <c r="F60" s="54"/>
      <c r="G60" s="61"/>
      <c r="H60" s="56"/>
      <c r="I60" s="54"/>
      <c r="J60" s="62"/>
      <c r="K60" s="74">
        <f t="shared" si="0"/>
      </c>
      <c r="L60" s="75"/>
      <c r="M60" s="76"/>
      <c r="N60" s="77"/>
      <c r="O60" s="59"/>
      <c r="P60" s="82"/>
      <c r="Q60" s="83"/>
    </row>
    <row r="61" spans="1:17" ht="14.25">
      <c r="A61" s="51">
        <f t="shared" si="2"/>
      </c>
      <c r="B61" s="52"/>
      <c r="C61" s="52"/>
      <c r="D61" s="52"/>
      <c r="E61" s="53"/>
      <c r="F61" s="54"/>
      <c r="G61" s="61"/>
      <c r="H61" s="56"/>
      <c r="I61" s="54"/>
      <c r="J61" s="62"/>
      <c r="K61" s="74">
        <f t="shared" si="0"/>
      </c>
      <c r="L61" s="75"/>
      <c r="M61" s="76"/>
      <c r="N61" s="77"/>
      <c r="O61" s="59"/>
      <c r="P61" s="82"/>
      <c r="Q61" s="83"/>
    </row>
    <row r="62" spans="1:17" ht="14.25">
      <c r="A62" s="51">
        <f t="shared" si="2"/>
      </c>
      <c r="B62" s="52"/>
      <c r="C62" s="52"/>
      <c r="D62" s="52"/>
      <c r="E62" s="53"/>
      <c r="F62" s="54"/>
      <c r="G62" s="61"/>
      <c r="H62" s="56"/>
      <c r="I62" s="54"/>
      <c r="J62" s="62"/>
      <c r="K62" s="74">
        <f t="shared" si="0"/>
      </c>
      <c r="L62" s="75"/>
      <c r="M62" s="76"/>
      <c r="N62" s="77"/>
      <c r="O62" s="59"/>
      <c r="P62" s="82"/>
      <c r="Q62" s="83"/>
    </row>
    <row r="63" spans="1:17" ht="14.25">
      <c r="A63" s="51">
        <f t="shared" si="2"/>
      </c>
      <c r="B63" s="52"/>
      <c r="C63" s="52"/>
      <c r="D63" s="52"/>
      <c r="E63" s="53"/>
      <c r="F63" s="54"/>
      <c r="G63" s="61"/>
      <c r="H63" s="56"/>
      <c r="I63" s="54"/>
      <c r="J63" s="62"/>
      <c r="K63" s="74">
        <f t="shared" si="0"/>
      </c>
      <c r="L63" s="75"/>
      <c r="M63" s="76"/>
      <c r="N63" s="77"/>
      <c r="O63" s="59"/>
      <c r="P63" s="82"/>
      <c r="Q63" s="83"/>
    </row>
    <row r="64" spans="1:17" ht="14.25">
      <c r="A64" s="51">
        <f t="shared" si="2"/>
      </c>
      <c r="B64" s="52"/>
      <c r="C64" s="52"/>
      <c r="D64" s="52"/>
      <c r="E64" s="53"/>
      <c r="F64" s="54"/>
      <c r="G64" s="61"/>
      <c r="H64" s="56"/>
      <c r="I64" s="72"/>
      <c r="J64" s="73"/>
      <c r="K64" s="74">
        <f t="shared" si="0"/>
      </c>
      <c r="L64" s="75"/>
      <c r="M64" s="76"/>
      <c r="N64" s="77"/>
      <c r="O64" s="59"/>
      <c r="P64" s="82"/>
      <c r="Q64" s="83"/>
    </row>
    <row r="65" spans="1:17" ht="14.25">
      <c r="A65" s="51">
        <f t="shared" si="2"/>
      </c>
      <c r="B65" s="52"/>
      <c r="C65" s="52"/>
      <c r="D65" s="52"/>
      <c r="E65" s="53"/>
      <c r="F65" s="54"/>
      <c r="G65" s="61"/>
      <c r="H65" s="56"/>
      <c r="I65" s="54"/>
      <c r="J65" s="62"/>
      <c r="K65" s="74">
        <f t="shared" si="0"/>
      </c>
      <c r="L65" s="75"/>
      <c r="M65" s="76"/>
      <c r="N65" s="77"/>
      <c r="O65" s="59"/>
      <c r="P65" s="84"/>
      <c r="Q65" s="85"/>
    </row>
  </sheetData>
  <sheetProtection/>
  <mergeCells count="139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65"/>
  <sheetViews>
    <sheetView tabSelected="1" zoomScalePageLayoutView="0" workbookViewId="0" topLeftCell="A1">
      <selection activeCell="S7" sqref="S7"/>
    </sheetView>
  </sheetViews>
  <sheetFormatPr defaultColWidth="9.00390625" defaultRowHeight="13.5"/>
  <cols>
    <col min="1" max="1" width="2.625" style="10" customWidth="1"/>
    <col min="2" max="2" width="6.125" style="10" customWidth="1"/>
    <col min="3" max="5" width="7.75390625" style="10" customWidth="1"/>
    <col min="6" max="7" width="7.25390625" style="10" customWidth="1"/>
    <col min="8" max="8" width="2.125" style="10" customWidth="1"/>
    <col min="9" max="13" width="7.25390625" style="10" customWidth="1"/>
    <col min="14" max="14" width="1.625" style="10" customWidth="1"/>
    <col min="15" max="15" width="7.625" style="10" customWidth="1"/>
    <col min="16" max="16" width="3.625" style="10" customWidth="1"/>
    <col min="17" max="17" width="13.625" style="10" customWidth="1"/>
    <col min="18" max="16384" width="9.00390625" style="10" customWidth="1"/>
  </cols>
  <sheetData>
    <row r="1" spans="1:18" s="8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307</v>
      </c>
      <c r="R1" s="7"/>
    </row>
    <row r="2" spans="1:17" ht="14.25" customHeight="1">
      <c r="A2" s="134" t="s">
        <v>4</v>
      </c>
      <c r="B2" s="135"/>
      <c r="C2" s="9" t="s">
        <v>5</v>
      </c>
      <c r="D2" s="9" t="s">
        <v>6</v>
      </c>
      <c r="E2" s="9" t="s">
        <v>7</v>
      </c>
      <c r="F2" s="136" t="s">
        <v>8</v>
      </c>
      <c r="G2" s="137"/>
      <c r="H2" s="137"/>
      <c r="I2" s="137"/>
      <c r="J2" s="137"/>
      <c r="K2" s="140" t="s">
        <v>9</v>
      </c>
      <c r="L2" s="143" t="s">
        <v>10</v>
      </c>
      <c r="M2" s="144" t="s">
        <v>11</v>
      </c>
      <c r="N2" s="145" t="s">
        <v>12</v>
      </c>
      <c r="O2" s="146"/>
      <c r="P2" s="120" t="s">
        <v>13</v>
      </c>
      <c r="Q2" s="121"/>
    </row>
    <row r="3" spans="1:17" ht="12" customHeight="1">
      <c r="A3" s="11"/>
      <c r="B3" s="12"/>
      <c r="C3" s="13"/>
      <c r="D3" s="13"/>
      <c r="E3" s="13"/>
      <c r="F3" s="138"/>
      <c r="G3" s="139"/>
      <c r="H3" s="139"/>
      <c r="I3" s="139"/>
      <c r="J3" s="139"/>
      <c r="K3" s="141"/>
      <c r="L3" s="143"/>
      <c r="M3" s="144"/>
      <c r="N3" s="147"/>
      <c r="O3" s="148"/>
      <c r="P3" s="14"/>
      <c r="Q3" s="15"/>
    </row>
    <row r="4" spans="1:17" ht="32.25" customHeight="1">
      <c r="A4" s="16"/>
      <c r="B4" s="17"/>
      <c r="C4" s="18"/>
      <c r="D4" s="18"/>
      <c r="E4" s="18"/>
      <c r="F4" s="19" t="s">
        <v>14</v>
      </c>
      <c r="G4" s="122" t="s">
        <v>15</v>
      </c>
      <c r="H4" s="123"/>
      <c r="I4" s="20" t="s">
        <v>16</v>
      </c>
      <c r="J4" s="21" t="s">
        <v>17</v>
      </c>
      <c r="K4" s="142"/>
      <c r="L4" s="143"/>
      <c r="M4" s="144"/>
      <c r="N4" s="149"/>
      <c r="O4" s="150"/>
      <c r="P4" s="22"/>
      <c r="Q4" s="23"/>
    </row>
    <row r="5" spans="1:17" ht="15.75" customHeight="1">
      <c r="A5" s="124" t="s">
        <v>18</v>
      </c>
      <c r="B5" s="125"/>
      <c r="C5" s="125"/>
      <c r="D5" s="126"/>
      <c r="E5" s="24" t="s">
        <v>19</v>
      </c>
      <c r="F5" s="25"/>
      <c r="G5" s="130"/>
      <c r="H5" s="130"/>
      <c r="I5" s="26"/>
      <c r="J5" s="27"/>
      <c r="K5" s="28"/>
      <c r="L5" s="29"/>
      <c r="M5" s="30"/>
      <c r="N5" s="151">
        <f>SUM(K5:M5)</f>
        <v>0</v>
      </c>
      <c r="O5" s="152"/>
      <c r="P5" s="22"/>
      <c r="Q5" s="23"/>
    </row>
    <row r="6" spans="1:17" ht="15.75" customHeight="1">
      <c r="A6" s="127"/>
      <c r="B6" s="128"/>
      <c r="C6" s="128"/>
      <c r="D6" s="129"/>
      <c r="E6" s="31" t="s">
        <v>20</v>
      </c>
      <c r="F6" s="32"/>
      <c r="G6" s="131"/>
      <c r="H6" s="131"/>
      <c r="I6" s="33"/>
      <c r="J6" s="34"/>
      <c r="K6" s="35"/>
      <c r="L6" s="36"/>
      <c r="M6" s="37"/>
      <c r="N6" s="132"/>
      <c r="O6" s="133"/>
      <c r="P6" s="22"/>
      <c r="Q6" s="23"/>
    </row>
    <row r="7" spans="1:17" s="41" customFormat="1" ht="11.25" customHeight="1">
      <c r="A7" s="38"/>
      <c r="B7" s="39"/>
      <c r="C7" s="39"/>
      <c r="D7" s="39"/>
      <c r="E7" s="39"/>
      <c r="F7" s="98" t="s">
        <v>21</v>
      </c>
      <c r="G7" s="99"/>
      <c r="H7" s="100"/>
      <c r="I7" s="101"/>
      <c r="J7" s="102"/>
      <c r="K7" s="103" t="s">
        <v>22</v>
      </c>
      <c r="L7" s="104"/>
      <c r="M7" s="107" t="s">
        <v>23</v>
      </c>
      <c r="N7" s="108"/>
      <c r="O7" s="40"/>
      <c r="P7" s="22"/>
      <c r="Q7" s="23"/>
    </row>
    <row r="8" spans="1:17" s="41" customFormat="1" ht="11.25" customHeight="1">
      <c r="A8" s="42"/>
      <c r="B8" s="43" t="s">
        <v>24</v>
      </c>
      <c r="C8" s="39"/>
      <c r="D8" s="39"/>
      <c r="E8" s="39"/>
      <c r="F8" s="113" t="s">
        <v>25</v>
      </c>
      <c r="G8" s="114"/>
      <c r="H8" s="115"/>
      <c r="I8" s="105" t="s">
        <v>26</v>
      </c>
      <c r="J8" s="106"/>
      <c r="K8" s="105"/>
      <c r="L8" s="106"/>
      <c r="M8" s="109"/>
      <c r="N8" s="110"/>
      <c r="O8" s="44" t="s">
        <v>27</v>
      </c>
      <c r="P8" s="22"/>
      <c r="Q8" s="23"/>
    </row>
    <row r="9" spans="1:17" s="41" customFormat="1" ht="11.25" customHeight="1">
      <c r="A9" s="45"/>
      <c r="B9" s="46"/>
      <c r="C9" s="46"/>
      <c r="D9" s="46"/>
      <c r="E9" s="47"/>
      <c r="F9" s="48" t="s">
        <v>28</v>
      </c>
      <c r="G9" s="116" t="s">
        <v>29</v>
      </c>
      <c r="H9" s="117"/>
      <c r="I9" s="48" t="s">
        <v>28</v>
      </c>
      <c r="J9" s="49" t="s">
        <v>29</v>
      </c>
      <c r="K9" s="118" t="s">
        <v>30</v>
      </c>
      <c r="L9" s="119"/>
      <c r="M9" s="111"/>
      <c r="N9" s="112"/>
      <c r="O9" s="50"/>
      <c r="P9" s="22"/>
      <c r="Q9" s="23"/>
    </row>
    <row r="10" spans="1:17" ht="14.25">
      <c r="A10" s="51" t="s">
        <v>31</v>
      </c>
      <c r="B10" s="52"/>
      <c r="C10" s="52"/>
      <c r="D10" s="52"/>
      <c r="E10" s="53"/>
      <c r="F10" s="54"/>
      <c r="G10" s="55"/>
      <c r="H10" s="56"/>
      <c r="I10" s="57"/>
      <c r="J10" s="58"/>
      <c r="K10" s="74">
        <f>IF(I10*$K$5+J10*$L$5+J10*$M$5=0,"",I10*$K$5+J10*$L$5+J10*$M$5)</f>
      </c>
      <c r="L10" s="75"/>
      <c r="M10" s="76"/>
      <c r="N10" s="77"/>
      <c r="O10" s="59"/>
      <c r="P10" s="22"/>
      <c r="Q10" s="23"/>
    </row>
    <row r="11" spans="1:17" ht="14.25">
      <c r="A11" s="51">
        <f>CONCATENATE(R11,S11)</f>
      </c>
      <c r="B11" s="60" t="s">
        <v>32</v>
      </c>
      <c r="C11" s="52"/>
      <c r="D11" s="52" t="s">
        <v>33</v>
      </c>
      <c r="E11" s="53"/>
      <c r="F11" s="54" t="s">
        <v>34</v>
      </c>
      <c r="G11" s="61" t="s">
        <v>35</v>
      </c>
      <c r="H11" s="56" t="s">
        <v>36</v>
      </c>
      <c r="I11" s="54" t="s">
        <v>34</v>
      </c>
      <c r="J11" s="62" t="s">
        <v>35</v>
      </c>
      <c r="K11" s="74">
        <f>IF(I11*$K$5+J11*$L$5+J11*$M$5=0,"",I11*$K$5+J11*$L$5+J11*$M$5)</f>
      </c>
      <c r="L11" s="75"/>
      <c r="M11" s="76"/>
      <c r="N11" s="77"/>
      <c r="O11" s="59"/>
      <c r="P11" s="22"/>
      <c r="Q11" s="23"/>
    </row>
    <row r="12" spans="1:17" ht="14.25">
      <c r="A12" s="51">
        <f>CONCATENATE(R12,S12)</f>
      </c>
      <c r="B12" s="52"/>
      <c r="C12" s="52"/>
      <c r="D12" s="52"/>
      <c r="E12" s="53"/>
      <c r="F12" s="54"/>
      <c r="G12" s="61"/>
      <c r="H12" s="56"/>
      <c r="I12" s="54"/>
      <c r="J12" s="62"/>
      <c r="K12" s="74">
        <f aca="true" t="shared" si="0" ref="K12:K65">IF(I12*$K$5+J12*$L$5+J12*$M$5=0,"",I12*$K$5+J12*$L$5+J12*$M$5)</f>
      </c>
      <c r="L12" s="75"/>
      <c r="M12" s="76"/>
      <c r="N12" s="77"/>
      <c r="O12" s="59"/>
      <c r="P12" s="22"/>
      <c r="Q12" s="23"/>
    </row>
    <row r="13" spans="1:17" ht="14.25">
      <c r="A13" s="51" t="s">
        <v>89</v>
      </c>
      <c r="B13" s="52"/>
      <c r="C13" s="52"/>
      <c r="D13" s="52"/>
      <c r="E13" s="53"/>
      <c r="F13" s="54"/>
      <c r="G13" s="61"/>
      <c r="H13" s="56"/>
      <c r="I13" s="54"/>
      <c r="J13" s="62"/>
      <c r="K13" s="74">
        <f t="shared" si="0"/>
      </c>
      <c r="L13" s="75"/>
      <c r="M13" s="76"/>
      <c r="N13" s="77"/>
      <c r="O13" s="59"/>
      <c r="P13" s="22"/>
      <c r="Q13" s="23"/>
    </row>
    <row r="14" spans="1:17" ht="13.5" customHeight="1">
      <c r="A14" s="51">
        <f>CONCATENATE(R14,S14)</f>
      </c>
      <c r="B14" s="60" t="s">
        <v>90</v>
      </c>
      <c r="C14" s="52"/>
      <c r="D14" s="52" t="s">
        <v>33</v>
      </c>
      <c r="E14" s="53"/>
      <c r="F14" s="54" t="s">
        <v>39</v>
      </c>
      <c r="G14" s="61" t="s">
        <v>35</v>
      </c>
      <c r="H14" s="56" t="s">
        <v>36</v>
      </c>
      <c r="I14" s="54" t="s">
        <v>39</v>
      </c>
      <c r="J14" s="62" t="s">
        <v>35</v>
      </c>
      <c r="K14" s="74">
        <f t="shared" si="0"/>
      </c>
      <c r="L14" s="75"/>
      <c r="M14" s="76"/>
      <c r="N14" s="77"/>
      <c r="O14" s="59"/>
      <c r="P14" s="22"/>
      <c r="Q14" s="23"/>
    </row>
    <row r="15" spans="1:17" ht="14.25">
      <c r="A15" s="63">
        <f>CONCATENATE(R15,S15)</f>
      </c>
      <c r="B15" s="64"/>
      <c r="C15" s="64"/>
      <c r="D15" s="64"/>
      <c r="E15" s="65"/>
      <c r="F15" s="66"/>
      <c r="G15" s="67"/>
      <c r="H15" s="68"/>
      <c r="I15" s="66"/>
      <c r="J15" s="69"/>
      <c r="K15" s="74">
        <f t="shared" si="0"/>
      </c>
      <c r="L15" s="75"/>
      <c r="M15" s="76"/>
      <c r="N15" s="77"/>
      <c r="O15" s="59"/>
      <c r="P15" s="70"/>
      <c r="Q15" s="71"/>
    </row>
    <row r="16" spans="1:17" ht="14.25">
      <c r="A16" s="51" t="s">
        <v>308</v>
      </c>
      <c r="B16" s="52"/>
      <c r="C16" s="52"/>
      <c r="D16" s="52"/>
      <c r="E16" s="53"/>
      <c r="F16" s="54"/>
      <c r="G16" s="61"/>
      <c r="H16" s="56"/>
      <c r="I16" s="54"/>
      <c r="J16" s="62"/>
      <c r="K16" s="74">
        <f t="shared" si="0"/>
      </c>
      <c r="L16" s="75"/>
      <c r="M16" s="76"/>
      <c r="N16" s="77"/>
      <c r="O16" s="59"/>
      <c r="P16" s="78" t="s">
        <v>41</v>
      </c>
      <c r="Q16" s="79"/>
    </row>
    <row r="17" spans="1:17" ht="14.25">
      <c r="A17" s="51">
        <f>CONCATENATE(R17,S17)</f>
      </c>
      <c r="B17" s="60" t="s">
        <v>309</v>
      </c>
      <c r="C17" s="52"/>
      <c r="D17" s="52" t="s">
        <v>33</v>
      </c>
      <c r="E17" s="53"/>
      <c r="F17" s="54" t="s">
        <v>43</v>
      </c>
      <c r="G17" s="61" t="s">
        <v>139</v>
      </c>
      <c r="H17" s="56" t="s">
        <v>36</v>
      </c>
      <c r="I17" s="54" t="s">
        <v>43</v>
      </c>
      <c r="J17" s="62" t="s">
        <v>139</v>
      </c>
      <c r="K17" s="74">
        <f t="shared" si="0"/>
      </c>
      <c r="L17" s="75"/>
      <c r="M17" s="76"/>
      <c r="N17" s="77"/>
      <c r="O17" s="59"/>
      <c r="P17" s="94" t="s">
        <v>45</v>
      </c>
      <c r="Q17" s="95"/>
    </row>
    <row r="18" spans="1:17" ht="14.25">
      <c r="A18" s="51">
        <f>CONCATENATE(R18,S18)</f>
      </c>
      <c r="B18" s="60" t="s">
        <v>167</v>
      </c>
      <c r="C18" s="52"/>
      <c r="D18" s="52" t="s">
        <v>33</v>
      </c>
      <c r="E18" s="53"/>
      <c r="F18" s="54" t="s">
        <v>135</v>
      </c>
      <c r="G18" s="61" t="s">
        <v>71</v>
      </c>
      <c r="H18" s="56" t="s">
        <v>36</v>
      </c>
      <c r="I18" s="54" t="s">
        <v>135</v>
      </c>
      <c r="J18" s="62" t="s">
        <v>71</v>
      </c>
      <c r="K18" s="74">
        <f t="shared" si="0"/>
      </c>
      <c r="L18" s="75"/>
      <c r="M18" s="76"/>
      <c r="N18" s="77"/>
      <c r="O18" s="59"/>
      <c r="P18" s="96"/>
      <c r="Q18" s="97"/>
    </row>
    <row r="19" spans="1:17" ht="14.25">
      <c r="A19" s="51">
        <f>CONCATENATE(R19,S19)</f>
      </c>
      <c r="B19" s="60" t="s">
        <v>199</v>
      </c>
      <c r="C19" s="52"/>
      <c r="D19" s="52" t="s">
        <v>33</v>
      </c>
      <c r="E19" s="53"/>
      <c r="F19" s="54" t="s">
        <v>135</v>
      </c>
      <c r="G19" s="61" t="s">
        <v>71</v>
      </c>
      <c r="H19" s="56" t="s">
        <v>36</v>
      </c>
      <c r="I19" s="54" t="s">
        <v>135</v>
      </c>
      <c r="J19" s="62" t="s">
        <v>71</v>
      </c>
      <c r="K19" s="74">
        <f t="shared" si="0"/>
      </c>
      <c r="L19" s="75"/>
      <c r="M19" s="76"/>
      <c r="N19" s="77"/>
      <c r="O19" s="59"/>
      <c r="P19" s="86" t="s">
        <v>51</v>
      </c>
      <c r="Q19" s="87"/>
    </row>
    <row r="20" spans="1:17" ht="14.25" customHeight="1">
      <c r="A20" s="51">
        <f>CONCATENATE(R20,S20)</f>
      </c>
      <c r="B20" s="60" t="s">
        <v>57</v>
      </c>
      <c r="C20" s="52"/>
      <c r="D20" s="52" t="s">
        <v>33</v>
      </c>
      <c r="E20" s="53"/>
      <c r="F20" s="54" t="s">
        <v>154</v>
      </c>
      <c r="G20" s="61" t="s">
        <v>155</v>
      </c>
      <c r="H20" s="56" t="s">
        <v>36</v>
      </c>
      <c r="I20" s="54" t="s">
        <v>154</v>
      </c>
      <c r="J20" s="62" t="s">
        <v>155</v>
      </c>
      <c r="K20" s="74">
        <f t="shared" si="0"/>
      </c>
      <c r="L20" s="75"/>
      <c r="M20" s="76"/>
      <c r="N20" s="77"/>
      <c r="O20" s="59"/>
      <c r="P20" s="88"/>
      <c r="Q20" s="89"/>
    </row>
    <row r="21" spans="1:17" ht="14.25">
      <c r="A21" s="51">
        <f>CONCATENATE(R21,S21)</f>
      </c>
      <c r="B21" s="60" t="s">
        <v>124</v>
      </c>
      <c r="C21" s="52"/>
      <c r="D21" s="52" t="s">
        <v>33</v>
      </c>
      <c r="E21" s="53"/>
      <c r="F21" s="54" t="s">
        <v>96</v>
      </c>
      <c r="G21" s="61" t="s">
        <v>97</v>
      </c>
      <c r="H21" s="56" t="s">
        <v>36</v>
      </c>
      <c r="I21" s="54" t="s">
        <v>125</v>
      </c>
      <c r="J21" s="62" t="s">
        <v>126</v>
      </c>
      <c r="K21" s="74">
        <f t="shared" si="0"/>
      </c>
      <c r="L21" s="75"/>
      <c r="M21" s="76"/>
      <c r="N21" s="77"/>
      <c r="O21" s="59"/>
      <c r="P21" s="90"/>
      <c r="Q21" s="91"/>
    </row>
    <row r="22" spans="1:17" ht="14.25">
      <c r="A22" s="51"/>
      <c r="B22" s="60" t="s">
        <v>75</v>
      </c>
      <c r="C22" s="52"/>
      <c r="D22" s="52" t="s">
        <v>33</v>
      </c>
      <c r="E22" s="53"/>
      <c r="F22" s="54" t="s">
        <v>56</v>
      </c>
      <c r="G22" s="61" t="s">
        <v>39</v>
      </c>
      <c r="H22" s="56" t="s">
        <v>36</v>
      </c>
      <c r="I22" s="54" t="s">
        <v>98</v>
      </c>
      <c r="J22" s="62" t="s">
        <v>99</v>
      </c>
      <c r="K22" s="74">
        <f t="shared" si="0"/>
      </c>
      <c r="L22" s="75"/>
      <c r="M22" s="76"/>
      <c r="N22" s="77"/>
      <c r="O22" s="59"/>
      <c r="P22" s="90"/>
      <c r="Q22" s="91"/>
    </row>
    <row r="23" spans="1:17" ht="14.25">
      <c r="A23" s="51">
        <f aca="true" t="shared" si="1" ref="A23:A28">CONCATENATE(R23,S23)</f>
      </c>
      <c r="B23" s="60" t="s">
        <v>225</v>
      </c>
      <c r="C23" s="52"/>
      <c r="D23" s="52" t="s">
        <v>33</v>
      </c>
      <c r="E23" s="53"/>
      <c r="F23" s="54" t="s">
        <v>49</v>
      </c>
      <c r="G23" s="61" t="s">
        <v>50</v>
      </c>
      <c r="H23" s="56" t="s">
        <v>36</v>
      </c>
      <c r="I23" s="54" t="s">
        <v>53</v>
      </c>
      <c r="J23" s="62" t="s">
        <v>54</v>
      </c>
      <c r="K23" s="74">
        <f t="shared" si="0"/>
      </c>
      <c r="L23" s="75"/>
      <c r="M23" s="76"/>
      <c r="N23" s="77"/>
      <c r="O23" s="59"/>
      <c r="P23" s="90"/>
      <c r="Q23" s="91"/>
    </row>
    <row r="24" spans="1:17" ht="14.25">
      <c r="A24" s="51">
        <f t="shared" si="1"/>
      </c>
      <c r="B24" s="60" t="s">
        <v>310</v>
      </c>
      <c r="C24" s="52"/>
      <c r="D24" s="52" t="s">
        <v>33</v>
      </c>
      <c r="E24" s="53"/>
      <c r="F24" s="54" t="s">
        <v>56</v>
      </c>
      <c r="G24" s="61" t="s">
        <v>39</v>
      </c>
      <c r="H24" s="56" t="s">
        <v>36</v>
      </c>
      <c r="I24" s="54" t="s">
        <v>56</v>
      </c>
      <c r="J24" s="62" t="s">
        <v>39</v>
      </c>
      <c r="K24" s="74">
        <f t="shared" si="0"/>
      </c>
      <c r="L24" s="75"/>
      <c r="M24" s="76"/>
      <c r="N24" s="77"/>
      <c r="O24" s="59"/>
      <c r="P24" s="90"/>
      <c r="Q24" s="91"/>
    </row>
    <row r="25" spans="1:17" ht="14.25" customHeight="1">
      <c r="A25" s="51">
        <f t="shared" si="1"/>
      </c>
      <c r="B25" s="60" t="s">
        <v>57</v>
      </c>
      <c r="C25" s="52"/>
      <c r="D25" s="52" t="s">
        <v>33</v>
      </c>
      <c r="E25" s="53"/>
      <c r="F25" s="54" t="s">
        <v>149</v>
      </c>
      <c r="G25" s="61" t="s">
        <v>311</v>
      </c>
      <c r="H25" s="56" t="s">
        <v>36</v>
      </c>
      <c r="I25" s="54" t="s">
        <v>149</v>
      </c>
      <c r="J25" s="62" t="s">
        <v>311</v>
      </c>
      <c r="K25" s="74">
        <f t="shared" si="0"/>
      </c>
      <c r="L25" s="75"/>
      <c r="M25" s="76"/>
      <c r="N25" s="77"/>
      <c r="O25" s="59"/>
      <c r="P25" s="90"/>
      <c r="Q25" s="91"/>
    </row>
    <row r="26" spans="1:17" ht="14.25">
      <c r="A26" s="51">
        <f t="shared" si="1"/>
      </c>
      <c r="B26" s="60" t="s">
        <v>64</v>
      </c>
      <c r="C26" s="52"/>
      <c r="D26" s="52" t="s">
        <v>33</v>
      </c>
      <c r="E26" s="53"/>
      <c r="F26" s="54" t="s">
        <v>58</v>
      </c>
      <c r="G26" s="61" t="s">
        <v>59</v>
      </c>
      <c r="H26" s="56" t="s">
        <v>36</v>
      </c>
      <c r="I26" s="54" t="s">
        <v>58</v>
      </c>
      <c r="J26" s="62" t="s">
        <v>59</v>
      </c>
      <c r="K26" s="74">
        <f t="shared" si="0"/>
      </c>
      <c r="L26" s="75"/>
      <c r="M26" s="76"/>
      <c r="N26" s="77"/>
      <c r="O26" s="59"/>
      <c r="P26" s="90"/>
      <c r="Q26" s="91"/>
    </row>
    <row r="27" spans="1:17" ht="14.25">
      <c r="A27" s="51">
        <f t="shared" si="1"/>
      </c>
      <c r="B27" s="60" t="s">
        <v>210</v>
      </c>
      <c r="C27" s="52"/>
      <c r="D27" s="52" t="s">
        <v>33</v>
      </c>
      <c r="E27" s="53"/>
      <c r="F27" s="54" t="s">
        <v>154</v>
      </c>
      <c r="G27" s="61" t="s">
        <v>155</v>
      </c>
      <c r="H27" s="56" t="s">
        <v>36</v>
      </c>
      <c r="I27" s="54" t="s">
        <v>154</v>
      </c>
      <c r="J27" s="62" t="s">
        <v>155</v>
      </c>
      <c r="K27" s="74">
        <f t="shared" si="0"/>
      </c>
      <c r="L27" s="75"/>
      <c r="M27" s="76"/>
      <c r="N27" s="77"/>
      <c r="O27" s="59"/>
      <c r="P27" s="90"/>
      <c r="Q27" s="91"/>
    </row>
    <row r="28" spans="1:17" ht="14.25">
      <c r="A28" s="51">
        <f t="shared" si="1"/>
      </c>
      <c r="B28" s="60" t="s">
        <v>74</v>
      </c>
      <c r="C28" s="52"/>
      <c r="D28" s="52" t="s">
        <v>33</v>
      </c>
      <c r="E28" s="53"/>
      <c r="F28" s="54" t="s">
        <v>135</v>
      </c>
      <c r="G28" s="61" t="s">
        <v>71</v>
      </c>
      <c r="H28" s="56" t="s">
        <v>36</v>
      </c>
      <c r="I28" s="54" t="s">
        <v>135</v>
      </c>
      <c r="J28" s="62" t="s">
        <v>71</v>
      </c>
      <c r="K28" s="74">
        <f t="shared" si="0"/>
      </c>
      <c r="L28" s="75"/>
      <c r="M28" s="76"/>
      <c r="N28" s="77"/>
      <c r="O28" s="59"/>
      <c r="P28" s="90"/>
      <c r="Q28" s="91"/>
    </row>
    <row r="29" spans="1:17" ht="14.25">
      <c r="A29" s="51"/>
      <c r="B29" s="60" t="s">
        <v>144</v>
      </c>
      <c r="C29" s="52"/>
      <c r="D29" s="52" t="s">
        <v>33</v>
      </c>
      <c r="E29" s="53"/>
      <c r="F29" s="54" t="s">
        <v>202</v>
      </c>
      <c r="G29" s="61" t="s">
        <v>69</v>
      </c>
      <c r="H29" s="56" t="s">
        <v>36</v>
      </c>
      <c r="I29" s="54" t="s">
        <v>202</v>
      </c>
      <c r="J29" s="62" t="s">
        <v>69</v>
      </c>
      <c r="K29" s="74">
        <f t="shared" si="0"/>
      </c>
      <c r="L29" s="75"/>
      <c r="M29" s="76"/>
      <c r="N29" s="77"/>
      <c r="O29" s="59"/>
      <c r="P29" s="90"/>
      <c r="Q29" s="91"/>
    </row>
    <row r="30" spans="1:17" ht="14.25" customHeight="1">
      <c r="A30" s="51">
        <f>CONCATENATE(R30,S30)</f>
      </c>
      <c r="B30" s="60" t="s">
        <v>312</v>
      </c>
      <c r="C30" s="52"/>
      <c r="D30" s="52" t="s">
        <v>33</v>
      </c>
      <c r="E30" s="53"/>
      <c r="F30" s="54" t="s">
        <v>101</v>
      </c>
      <c r="G30" s="61" t="s">
        <v>102</v>
      </c>
      <c r="H30" s="56" t="s">
        <v>36</v>
      </c>
      <c r="I30" s="54" t="s">
        <v>101</v>
      </c>
      <c r="J30" s="62" t="s">
        <v>102</v>
      </c>
      <c r="K30" s="74">
        <f t="shared" si="0"/>
      </c>
      <c r="L30" s="75"/>
      <c r="M30" s="76"/>
      <c r="N30" s="77"/>
      <c r="O30" s="59"/>
      <c r="P30" s="90"/>
      <c r="Q30" s="91"/>
    </row>
    <row r="31" spans="1:17" ht="14.25">
      <c r="A31" s="51">
        <f>CONCATENATE(R31,S31)</f>
      </c>
      <c r="B31" s="60" t="s">
        <v>179</v>
      </c>
      <c r="C31" s="52"/>
      <c r="D31" s="52" t="s">
        <v>33</v>
      </c>
      <c r="E31" s="53"/>
      <c r="F31" s="54" t="s">
        <v>149</v>
      </c>
      <c r="G31" s="61" t="s">
        <v>311</v>
      </c>
      <c r="H31" s="56" t="s">
        <v>36</v>
      </c>
      <c r="I31" s="54" t="s">
        <v>149</v>
      </c>
      <c r="J31" s="62" t="s">
        <v>311</v>
      </c>
      <c r="K31" s="74">
        <f t="shared" si="0"/>
      </c>
      <c r="L31" s="75"/>
      <c r="M31" s="76"/>
      <c r="N31" s="77"/>
      <c r="O31" s="59"/>
      <c r="P31" s="90"/>
      <c r="Q31" s="91"/>
    </row>
    <row r="32" spans="1:17" ht="14.25">
      <c r="A32" s="51">
        <f>CONCATENATE(R32,S32)</f>
      </c>
      <c r="B32" s="60" t="s">
        <v>199</v>
      </c>
      <c r="C32" s="52"/>
      <c r="D32" s="52" t="s">
        <v>33</v>
      </c>
      <c r="E32" s="53"/>
      <c r="F32" s="54" t="s">
        <v>198</v>
      </c>
      <c r="G32" s="61" t="s">
        <v>313</v>
      </c>
      <c r="H32" s="56" t="s">
        <v>36</v>
      </c>
      <c r="I32" s="54" t="s">
        <v>198</v>
      </c>
      <c r="J32" s="62" t="s">
        <v>313</v>
      </c>
      <c r="K32" s="74">
        <f t="shared" si="0"/>
      </c>
      <c r="L32" s="75"/>
      <c r="M32" s="76"/>
      <c r="N32" s="77"/>
      <c r="O32" s="59"/>
      <c r="P32" s="90"/>
      <c r="Q32" s="91"/>
    </row>
    <row r="33" spans="1:17" ht="14.25">
      <c r="A33" s="51">
        <f>CONCATENATE(R33,S33)</f>
      </c>
      <c r="B33" s="60" t="s">
        <v>312</v>
      </c>
      <c r="C33" s="52"/>
      <c r="D33" s="52" t="s">
        <v>33</v>
      </c>
      <c r="E33" s="53"/>
      <c r="F33" s="54" t="s">
        <v>211</v>
      </c>
      <c r="G33" s="61" t="s">
        <v>49</v>
      </c>
      <c r="H33" s="56" t="s">
        <v>36</v>
      </c>
      <c r="I33" s="54" t="s">
        <v>211</v>
      </c>
      <c r="J33" s="62" t="s">
        <v>49</v>
      </c>
      <c r="K33" s="74">
        <f t="shared" si="0"/>
      </c>
      <c r="L33" s="75"/>
      <c r="M33" s="76"/>
      <c r="N33" s="77"/>
      <c r="O33" s="59"/>
      <c r="P33" s="90"/>
      <c r="Q33" s="91"/>
    </row>
    <row r="34" spans="1:17" ht="14.25">
      <c r="A34" s="51">
        <f>CONCATENATE(R34,S34)</f>
      </c>
      <c r="B34" s="52"/>
      <c r="C34" s="52"/>
      <c r="D34" s="52"/>
      <c r="E34" s="53"/>
      <c r="F34" s="54"/>
      <c r="G34" s="61"/>
      <c r="H34" s="56"/>
      <c r="I34" s="54"/>
      <c r="J34" s="62"/>
      <c r="K34" s="74">
        <f t="shared" si="0"/>
      </c>
      <c r="L34" s="75"/>
      <c r="M34" s="76"/>
      <c r="N34" s="77"/>
      <c r="O34" s="59"/>
      <c r="P34" s="90"/>
      <c r="Q34" s="91"/>
    </row>
    <row r="35" spans="1:17" ht="13.5" customHeight="1">
      <c r="A35" s="51" t="s">
        <v>314</v>
      </c>
      <c r="B35" s="52"/>
      <c r="C35" s="52"/>
      <c r="D35" s="52"/>
      <c r="E35" s="53"/>
      <c r="F35" s="54"/>
      <c r="G35" s="61"/>
      <c r="H35" s="56"/>
      <c r="I35" s="54"/>
      <c r="J35" s="62"/>
      <c r="K35" s="74">
        <f t="shared" si="0"/>
      </c>
      <c r="L35" s="75"/>
      <c r="M35" s="76"/>
      <c r="N35" s="77"/>
      <c r="O35" s="59"/>
      <c r="P35" s="90"/>
      <c r="Q35" s="91"/>
    </row>
    <row r="36" spans="1:17" ht="14.25">
      <c r="A36" s="51">
        <f>CONCATENATE(R36,S36)</f>
      </c>
      <c r="B36" s="60" t="s">
        <v>95</v>
      </c>
      <c r="C36" s="52"/>
      <c r="D36" s="52" t="s">
        <v>33</v>
      </c>
      <c r="E36" s="53"/>
      <c r="F36" s="54" t="s">
        <v>85</v>
      </c>
      <c r="G36" s="61" t="s">
        <v>86</v>
      </c>
      <c r="H36" s="56" t="s">
        <v>36</v>
      </c>
      <c r="I36" s="54" t="s">
        <v>85</v>
      </c>
      <c r="J36" s="62" t="s">
        <v>86</v>
      </c>
      <c r="K36" s="74">
        <f t="shared" si="0"/>
      </c>
      <c r="L36" s="75"/>
      <c r="M36" s="76"/>
      <c r="N36" s="77"/>
      <c r="O36" s="59"/>
      <c r="P36" s="90"/>
      <c r="Q36" s="91"/>
    </row>
    <row r="37" spans="1:17" ht="14.25">
      <c r="A37" s="51">
        <f>CONCATENATE(R37,S37)</f>
      </c>
      <c r="B37" s="60" t="s">
        <v>290</v>
      </c>
      <c r="C37" s="52"/>
      <c r="D37" s="52" t="s">
        <v>33</v>
      </c>
      <c r="E37" s="53"/>
      <c r="F37" s="54" t="s">
        <v>145</v>
      </c>
      <c r="G37" s="61" t="s">
        <v>146</v>
      </c>
      <c r="H37" s="56" t="s">
        <v>36</v>
      </c>
      <c r="I37" s="54" t="s">
        <v>145</v>
      </c>
      <c r="J37" s="62" t="s">
        <v>146</v>
      </c>
      <c r="K37" s="74">
        <f t="shared" si="0"/>
      </c>
      <c r="L37" s="75"/>
      <c r="M37" s="76"/>
      <c r="N37" s="77"/>
      <c r="O37" s="59"/>
      <c r="P37" s="90"/>
      <c r="Q37" s="91"/>
    </row>
    <row r="38" spans="1:17" ht="14.25">
      <c r="A38" s="51">
        <f>CONCATENATE(R38,S38)</f>
      </c>
      <c r="B38" s="60" t="s">
        <v>70</v>
      </c>
      <c r="C38" s="52"/>
      <c r="D38" s="52" t="s">
        <v>33</v>
      </c>
      <c r="E38" s="53"/>
      <c r="F38" s="54" t="s">
        <v>135</v>
      </c>
      <c r="G38" s="61" t="s">
        <v>71</v>
      </c>
      <c r="H38" s="56" t="s">
        <v>36</v>
      </c>
      <c r="I38" s="54" t="s">
        <v>275</v>
      </c>
      <c r="J38" s="62" t="s">
        <v>72</v>
      </c>
      <c r="K38" s="74">
        <f t="shared" si="0"/>
      </c>
      <c r="L38" s="75"/>
      <c r="M38" s="76"/>
      <c r="N38" s="77"/>
      <c r="O38" s="59"/>
      <c r="P38" s="90"/>
      <c r="Q38" s="91"/>
    </row>
    <row r="39" spans="1:17" ht="14.25">
      <c r="A39" s="51">
        <f>CONCATENATE(R39,S39)</f>
      </c>
      <c r="B39" s="60" t="s">
        <v>73</v>
      </c>
      <c r="C39" s="52"/>
      <c r="D39" s="52" t="s">
        <v>33</v>
      </c>
      <c r="E39" s="53"/>
      <c r="F39" s="54" t="s">
        <v>154</v>
      </c>
      <c r="G39" s="61" t="s">
        <v>155</v>
      </c>
      <c r="H39" s="56" t="s">
        <v>36</v>
      </c>
      <c r="I39" s="54" t="s">
        <v>154</v>
      </c>
      <c r="J39" s="62" t="s">
        <v>155</v>
      </c>
      <c r="K39" s="74">
        <f t="shared" si="0"/>
      </c>
      <c r="L39" s="75"/>
      <c r="M39" s="76"/>
      <c r="N39" s="77"/>
      <c r="O39" s="59"/>
      <c r="P39" s="90"/>
      <c r="Q39" s="91"/>
    </row>
    <row r="40" spans="1:17" ht="13.5" customHeight="1">
      <c r="A40" s="51">
        <f>CONCATENATE(R40,S40)</f>
      </c>
      <c r="B40" s="60" t="s">
        <v>201</v>
      </c>
      <c r="C40" s="52"/>
      <c r="D40" s="52" t="s">
        <v>33</v>
      </c>
      <c r="E40" s="53"/>
      <c r="F40" s="54" t="s">
        <v>176</v>
      </c>
      <c r="G40" s="61" t="s">
        <v>56</v>
      </c>
      <c r="H40" s="56" t="s">
        <v>36</v>
      </c>
      <c r="I40" s="54" t="s">
        <v>176</v>
      </c>
      <c r="J40" s="62" t="s">
        <v>56</v>
      </c>
      <c r="K40" s="74">
        <f t="shared" si="0"/>
      </c>
      <c r="L40" s="75"/>
      <c r="M40" s="76"/>
      <c r="N40" s="77"/>
      <c r="O40" s="59"/>
      <c r="P40" s="90"/>
      <c r="Q40" s="91"/>
    </row>
    <row r="41" spans="1:17" ht="14.25">
      <c r="A41" s="51"/>
      <c r="B41" s="52"/>
      <c r="C41" s="52"/>
      <c r="D41" s="52"/>
      <c r="E41" s="53"/>
      <c r="F41" s="54"/>
      <c r="G41" s="61"/>
      <c r="H41" s="56"/>
      <c r="I41" s="54"/>
      <c r="J41" s="62"/>
      <c r="K41" s="74">
        <f t="shared" si="0"/>
      </c>
      <c r="L41" s="75"/>
      <c r="M41" s="76"/>
      <c r="N41" s="77"/>
      <c r="O41" s="59"/>
      <c r="P41" s="90"/>
      <c r="Q41" s="91"/>
    </row>
    <row r="42" spans="1:17" ht="14.25">
      <c r="A42" s="51" t="s">
        <v>77</v>
      </c>
      <c r="B42" s="52"/>
      <c r="C42" s="52"/>
      <c r="D42" s="52"/>
      <c r="E42" s="53"/>
      <c r="F42" s="54"/>
      <c r="G42" s="61"/>
      <c r="H42" s="56"/>
      <c r="I42" s="54"/>
      <c r="J42" s="62"/>
      <c r="K42" s="74">
        <f t="shared" si="0"/>
      </c>
      <c r="L42" s="75"/>
      <c r="M42" s="76"/>
      <c r="N42" s="77"/>
      <c r="O42" s="59"/>
      <c r="P42" s="90"/>
      <c r="Q42" s="91"/>
    </row>
    <row r="43" spans="1:17" ht="14.25">
      <c r="A43" s="51"/>
      <c r="B43" s="60" t="s">
        <v>78</v>
      </c>
      <c r="C43" s="52"/>
      <c r="D43" s="52" t="s">
        <v>33</v>
      </c>
      <c r="E43" s="53"/>
      <c r="F43" s="54" t="s">
        <v>61</v>
      </c>
      <c r="G43" s="61" t="s">
        <v>35</v>
      </c>
      <c r="H43" s="56" t="s">
        <v>36</v>
      </c>
      <c r="I43" s="54" t="s">
        <v>61</v>
      </c>
      <c r="J43" s="62" t="s">
        <v>35</v>
      </c>
      <c r="K43" s="74">
        <f t="shared" si="0"/>
      </c>
      <c r="L43" s="75"/>
      <c r="M43" s="76"/>
      <c r="N43" s="77"/>
      <c r="O43" s="59"/>
      <c r="P43" s="90"/>
      <c r="Q43" s="91"/>
    </row>
    <row r="44" spans="1:17" ht="14.25">
      <c r="A44" s="51">
        <f>CONCATENATE(R44,S44)</f>
      </c>
      <c r="B44" s="60" t="s">
        <v>79</v>
      </c>
      <c r="C44" s="52"/>
      <c r="D44" s="52" t="s">
        <v>33</v>
      </c>
      <c r="E44" s="53"/>
      <c r="F44" s="54" t="s">
        <v>80</v>
      </c>
      <c r="G44" s="61" t="s">
        <v>35</v>
      </c>
      <c r="H44" s="56" t="s">
        <v>36</v>
      </c>
      <c r="I44" s="54" t="s">
        <v>80</v>
      </c>
      <c r="J44" s="62" t="s">
        <v>35</v>
      </c>
      <c r="K44" s="74">
        <f t="shared" si="0"/>
      </c>
      <c r="L44" s="75"/>
      <c r="M44" s="76"/>
      <c r="N44" s="77"/>
      <c r="O44" s="59"/>
      <c r="P44" s="92"/>
      <c r="Q44" s="93"/>
    </row>
    <row r="45" spans="1:17" ht="14.25">
      <c r="A45" s="63"/>
      <c r="B45" s="64"/>
      <c r="C45" s="64"/>
      <c r="D45" s="64"/>
      <c r="E45" s="65"/>
      <c r="F45" s="66"/>
      <c r="G45" s="67"/>
      <c r="H45" s="68"/>
      <c r="I45" s="66"/>
      <c r="J45" s="69"/>
      <c r="K45" s="74">
        <f t="shared" si="0"/>
      </c>
      <c r="L45" s="75"/>
      <c r="M45" s="76"/>
      <c r="N45" s="77"/>
      <c r="O45" s="59"/>
      <c r="P45" s="78" t="s">
        <v>87</v>
      </c>
      <c r="Q45" s="79"/>
    </row>
    <row r="46" spans="1:17" ht="14.25">
      <c r="A46" s="51" t="s">
        <v>315</v>
      </c>
      <c r="B46" s="52"/>
      <c r="C46" s="52"/>
      <c r="D46" s="52"/>
      <c r="E46" s="53"/>
      <c r="F46" s="54"/>
      <c r="G46" s="61"/>
      <c r="H46" s="56"/>
      <c r="I46" s="54"/>
      <c r="J46" s="62"/>
      <c r="K46" s="74">
        <f t="shared" si="0"/>
      </c>
      <c r="L46" s="75"/>
      <c r="M46" s="76"/>
      <c r="N46" s="77"/>
      <c r="O46" s="59"/>
      <c r="P46" s="80"/>
      <c r="Q46" s="81"/>
    </row>
    <row r="47" spans="1:17" ht="14.25">
      <c r="A47" s="51"/>
      <c r="B47" s="60" t="s">
        <v>316</v>
      </c>
      <c r="C47" s="52"/>
      <c r="D47" s="52" t="s">
        <v>33</v>
      </c>
      <c r="E47" s="53"/>
      <c r="F47" s="54" t="s">
        <v>317</v>
      </c>
      <c r="G47" s="61" t="s">
        <v>317</v>
      </c>
      <c r="H47" s="56" t="s">
        <v>36</v>
      </c>
      <c r="I47" s="54" t="s">
        <v>317</v>
      </c>
      <c r="J47" s="62" t="s">
        <v>317</v>
      </c>
      <c r="K47" s="74">
        <f t="shared" si="0"/>
      </c>
      <c r="L47" s="75"/>
      <c r="M47" s="76"/>
      <c r="N47" s="77"/>
      <c r="O47" s="59"/>
      <c r="P47" s="82"/>
      <c r="Q47" s="83"/>
    </row>
    <row r="48" spans="1:17" ht="14.25">
      <c r="A48" s="51">
        <f>CONCATENATE(R48,S48)</f>
      </c>
      <c r="B48" s="52"/>
      <c r="C48" s="52"/>
      <c r="D48" s="52"/>
      <c r="E48" s="53"/>
      <c r="F48" s="54"/>
      <c r="G48" s="61"/>
      <c r="H48" s="56"/>
      <c r="I48" s="54"/>
      <c r="J48" s="62"/>
      <c r="K48" s="74">
        <f t="shared" si="0"/>
      </c>
      <c r="L48" s="75"/>
      <c r="M48" s="76"/>
      <c r="N48" s="77"/>
      <c r="O48" s="59"/>
      <c r="P48" s="82"/>
      <c r="Q48" s="83"/>
    </row>
    <row r="49" spans="1:17" ht="14.25">
      <c r="A49" s="51" t="s">
        <v>318</v>
      </c>
      <c r="B49" s="52"/>
      <c r="C49" s="52"/>
      <c r="D49" s="52"/>
      <c r="E49" s="53"/>
      <c r="F49" s="54"/>
      <c r="G49" s="61"/>
      <c r="H49" s="56"/>
      <c r="I49" s="54"/>
      <c r="J49" s="62"/>
      <c r="K49" s="74">
        <f t="shared" si="0"/>
      </c>
      <c r="L49" s="75"/>
      <c r="M49" s="76"/>
      <c r="N49" s="77"/>
      <c r="O49" s="59"/>
      <c r="P49" s="82"/>
      <c r="Q49" s="83"/>
    </row>
    <row r="50" spans="1:17" ht="14.25">
      <c r="A50" s="51"/>
      <c r="B50" s="60" t="s">
        <v>281</v>
      </c>
      <c r="C50" s="52"/>
      <c r="D50" s="52" t="s">
        <v>33</v>
      </c>
      <c r="E50" s="53"/>
      <c r="F50" s="54" t="s">
        <v>39</v>
      </c>
      <c r="G50" s="61" t="s">
        <v>39</v>
      </c>
      <c r="H50" s="56" t="s">
        <v>36</v>
      </c>
      <c r="I50" s="54" t="s">
        <v>39</v>
      </c>
      <c r="J50" s="62" t="s">
        <v>39</v>
      </c>
      <c r="K50" s="74">
        <f t="shared" si="0"/>
      </c>
      <c r="L50" s="75"/>
      <c r="M50" s="76"/>
      <c r="N50" s="77"/>
      <c r="O50" s="59"/>
      <c r="P50" s="82"/>
      <c r="Q50" s="83"/>
    </row>
    <row r="51" spans="1:17" ht="14.25">
      <c r="A51" s="63"/>
      <c r="B51" s="64"/>
      <c r="C51" s="64"/>
      <c r="D51" s="64"/>
      <c r="E51" s="65"/>
      <c r="F51" s="66"/>
      <c r="G51" s="67"/>
      <c r="H51" s="68"/>
      <c r="I51" s="66"/>
      <c r="J51" s="69"/>
      <c r="K51" s="74">
        <f t="shared" si="0"/>
      </c>
      <c r="L51" s="75"/>
      <c r="M51" s="76"/>
      <c r="N51" s="77"/>
      <c r="O51" s="59"/>
      <c r="P51" s="82"/>
      <c r="Q51" s="83"/>
    </row>
    <row r="52" spans="1:17" ht="14.25">
      <c r="A52" s="51"/>
      <c r="B52" s="52"/>
      <c r="C52" s="52"/>
      <c r="D52" s="52"/>
      <c r="E52" s="53"/>
      <c r="F52" s="54"/>
      <c r="G52" s="61"/>
      <c r="H52" s="56"/>
      <c r="I52" s="54"/>
      <c r="J52" s="62"/>
      <c r="K52" s="74">
        <f t="shared" si="0"/>
      </c>
      <c r="L52" s="75"/>
      <c r="M52" s="76"/>
      <c r="N52" s="77"/>
      <c r="O52" s="59"/>
      <c r="P52" s="82"/>
      <c r="Q52" s="83"/>
    </row>
    <row r="53" spans="1:17" ht="14.25">
      <c r="A53" s="51"/>
      <c r="B53" s="52"/>
      <c r="C53" s="52"/>
      <c r="D53" s="52"/>
      <c r="E53" s="53"/>
      <c r="F53" s="54"/>
      <c r="G53" s="61"/>
      <c r="H53" s="56"/>
      <c r="I53" s="54"/>
      <c r="J53" s="62"/>
      <c r="K53" s="74">
        <f t="shared" si="0"/>
      </c>
      <c r="L53" s="75"/>
      <c r="M53" s="76"/>
      <c r="N53" s="77"/>
      <c r="O53" s="59"/>
      <c r="P53" s="82"/>
      <c r="Q53" s="83"/>
    </row>
    <row r="54" spans="1:17" ht="14.25">
      <c r="A54" s="51"/>
      <c r="B54" s="52"/>
      <c r="C54" s="52"/>
      <c r="D54" s="52"/>
      <c r="E54" s="53"/>
      <c r="F54" s="54"/>
      <c r="G54" s="61"/>
      <c r="H54" s="56"/>
      <c r="I54" s="54"/>
      <c r="J54" s="62"/>
      <c r="K54" s="74">
        <f t="shared" si="0"/>
      </c>
      <c r="L54" s="75"/>
      <c r="M54" s="76"/>
      <c r="N54" s="77"/>
      <c r="O54" s="59"/>
      <c r="P54" s="82"/>
      <c r="Q54" s="83"/>
    </row>
    <row r="55" spans="1:17" ht="14.25">
      <c r="A55" s="51"/>
      <c r="B55" s="52"/>
      <c r="C55" s="52"/>
      <c r="D55" s="52"/>
      <c r="E55" s="53"/>
      <c r="F55" s="54"/>
      <c r="G55" s="61"/>
      <c r="H55" s="56"/>
      <c r="I55" s="54"/>
      <c r="J55" s="62"/>
      <c r="K55" s="74">
        <f t="shared" si="0"/>
      </c>
      <c r="L55" s="75"/>
      <c r="M55" s="76"/>
      <c r="N55" s="77"/>
      <c r="O55" s="59"/>
      <c r="P55" s="82"/>
      <c r="Q55" s="83"/>
    </row>
    <row r="56" spans="1:17" ht="14.25">
      <c r="A56" s="51">
        <f aca="true" t="shared" si="2" ref="A56:A65">CONCATENATE(R56,S56)</f>
      </c>
      <c r="B56" s="52"/>
      <c r="C56" s="52"/>
      <c r="D56" s="52"/>
      <c r="E56" s="53"/>
      <c r="F56" s="54"/>
      <c r="G56" s="61"/>
      <c r="H56" s="56"/>
      <c r="I56" s="54"/>
      <c r="J56" s="62"/>
      <c r="K56" s="74">
        <f t="shared" si="0"/>
      </c>
      <c r="L56" s="75"/>
      <c r="M56" s="76"/>
      <c r="N56" s="77"/>
      <c r="O56" s="59"/>
      <c r="P56" s="82"/>
      <c r="Q56" s="83"/>
    </row>
    <row r="57" spans="1:17" ht="14.25">
      <c r="A57" s="51">
        <f t="shared" si="2"/>
      </c>
      <c r="B57" s="52"/>
      <c r="C57" s="52"/>
      <c r="D57" s="52"/>
      <c r="E57" s="53"/>
      <c r="F57" s="54"/>
      <c r="G57" s="61"/>
      <c r="H57" s="56"/>
      <c r="I57" s="54"/>
      <c r="J57" s="62"/>
      <c r="K57" s="74">
        <f t="shared" si="0"/>
      </c>
      <c r="L57" s="75"/>
      <c r="M57" s="76"/>
      <c r="N57" s="77"/>
      <c r="O57" s="59"/>
      <c r="P57" s="82"/>
      <c r="Q57" s="83"/>
    </row>
    <row r="58" spans="1:17" ht="14.25">
      <c r="A58" s="51">
        <f t="shared" si="2"/>
      </c>
      <c r="B58" s="52"/>
      <c r="C58" s="52"/>
      <c r="D58" s="52"/>
      <c r="E58" s="53"/>
      <c r="F58" s="54"/>
      <c r="G58" s="61"/>
      <c r="H58" s="56"/>
      <c r="I58" s="54"/>
      <c r="J58" s="62"/>
      <c r="K58" s="74">
        <f t="shared" si="0"/>
      </c>
      <c r="L58" s="75"/>
      <c r="M58" s="76"/>
      <c r="N58" s="77"/>
      <c r="O58" s="59"/>
      <c r="P58" s="82"/>
      <c r="Q58" s="83"/>
    </row>
    <row r="59" spans="1:17" ht="14.25">
      <c r="A59" s="51">
        <f t="shared" si="2"/>
      </c>
      <c r="B59" s="52"/>
      <c r="C59" s="52"/>
      <c r="D59" s="52"/>
      <c r="E59" s="53"/>
      <c r="F59" s="54"/>
      <c r="G59" s="61"/>
      <c r="H59" s="56"/>
      <c r="I59" s="54"/>
      <c r="J59" s="62"/>
      <c r="K59" s="74">
        <f t="shared" si="0"/>
      </c>
      <c r="L59" s="75"/>
      <c r="M59" s="76"/>
      <c r="N59" s="77"/>
      <c r="O59" s="59"/>
      <c r="P59" s="82"/>
      <c r="Q59" s="83"/>
    </row>
    <row r="60" spans="1:17" ht="14.25">
      <c r="A60" s="51">
        <f t="shared" si="2"/>
      </c>
      <c r="B60" s="52"/>
      <c r="C60" s="52"/>
      <c r="D60" s="52"/>
      <c r="E60" s="53"/>
      <c r="F60" s="54"/>
      <c r="G60" s="61"/>
      <c r="H60" s="56"/>
      <c r="I60" s="54"/>
      <c r="J60" s="62"/>
      <c r="K60" s="74">
        <f t="shared" si="0"/>
      </c>
      <c r="L60" s="75"/>
      <c r="M60" s="76"/>
      <c r="N60" s="77"/>
      <c r="O60" s="59"/>
      <c r="P60" s="82"/>
      <c r="Q60" s="83"/>
    </row>
    <row r="61" spans="1:17" ht="14.25">
      <c r="A61" s="51">
        <f t="shared" si="2"/>
      </c>
      <c r="B61" s="52"/>
      <c r="C61" s="52"/>
      <c r="D61" s="52"/>
      <c r="E61" s="53"/>
      <c r="F61" s="54"/>
      <c r="G61" s="61"/>
      <c r="H61" s="56"/>
      <c r="I61" s="54"/>
      <c r="J61" s="62"/>
      <c r="K61" s="74">
        <f t="shared" si="0"/>
      </c>
      <c r="L61" s="75"/>
      <c r="M61" s="76"/>
      <c r="N61" s="77"/>
      <c r="O61" s="59"/>
      <c r="P61" s="82"/>
      <c r="Q61" s="83"/>
    </row>
    <row r="62" spans="1:17" ht="14.25">
      <c r="A62" s="51">
        <f t="shared" si="2"/>
      </c>
      <c r="B62" s="52"/>
      <c r="C62" s="52"/>
      <c r="D62" s="52"/>
      <c r="E62" s="53"/>
      <c r="F62" s="54"/>
      <c r="G62" s="61"/>
      <c r="H62" s="56"/>
      <c r="I62" s="54"/>
      <c r="J62" s="62"/>
      <c r="K62" s="74">
        <f t="shared" si="0"/>
      </c>
      <c r="L62" s="75"/>
      <c r="M62" s="76"/>
      <c r="N62" s="77"/>
      <c r="O62" s="59"/>
      <c r="P62" s="82"/>
      <c r="Q62" s="83"/>
    </row>
    <row r="63" spans="1:17" ht="14.25">
      <c r="A63" s="51">
        <f t="shared" si="2"/>
      </c>
      <c r="B63" s="52"/>
      <c r="C63" s="52"/>
      <c r="D63" s="52"/>
      <c r="E63" s="53"/>
      <c r="F63" s="54"/>
      <c r="G63" s="61"/>
      <c r="H63" s="56"/>
      <c r="I63" s="54"/>
      <c r="J63" s="62"/>
      <c r="K63" s="74">
        <f t="shared" si="0"/>
      </c>
      <c r="L63" s="75"/>
      <c r="M63" s="76"/>
      <c r="N63" s="77"/>
      <c r="O63" s="59"/>
      <c r="P63" s="82"/>
      <c r="Q63" s="83"/>
    </row>
    <row r="64" spans="1:17" ht="14.25">
      <c r="A64" s="51">
        <f t="shared" si="2"/>
      </c>
      <c r="B64" s="52"/>
      <c r="C64" s="52"/>
      <c r="D64" s="52"/>
      <c r="E64" s="53"/>
      <c r="F64" s="54"/>
      <c r="G64" s="61"/>
      <c r="H64" s="56"/>
      <c r="I64" s="72"/>
      <c r="J64" s="73"/>
      <c r="K64" s="74">
        <f t="shared" si="0"/>
      </c>
      <c r="L64" s="75"/>
      <c r="M64" s="76"/>
      <c r="N64" s="77"/>
      <c r="O64" s="59"/>
      <c r="P64" s="82"/>
      <c r="Q64" s="83"/>
    </row>
    <row r="65" spans="1:17" ht="14.25">
      <c r="A65" s="51">
        <f t="shared" si="2"/>
      </c>
      <c r="B65" s="52"/>
      <c r="C65" s="52"/>
      <c r="D65" s="52"/>
      <c r="E65" s="53"/>
      <c r="F65" s="54"/>
      <c r="G65" s="61"/>
      <c r="H65" s="56"/>
      <c r="I65" s="54"/>
      <c r="J65" s="62"/>
      <c r="K65" s="74">
        <f t="shared" si="0"/>
      </c>
      <c r="L65" s="75"/>
      <c r="M65" s="76"/>
      <c r="N65" s="77"/>
      <c r="O65" s="59"/>
      <c r="P65" s="84"/>
      <c r="Q65" s="85"/>
    </row>
  </sheetData>
  <sheetProtection/>
  <mergeCells count="139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65"/>
  <sheetViews>
    <sheetView tabSelected="1" zoomScalePageLayoutView="0" workbookViewId="0" topLeftCell="A1">
      <selection activeCell="S7" sqref="S7"/>
    </sheetView>
  </sheetViews>
  <sheetFormatPr defaultColWidth="9.00390625" defaultRowHeight="13.5"/>
  <cols>
    <col min="1" max="1" width="2.625" style="10" customWidth="1"/>
    <col min="2" max="2" width="6.125" style="10" customWidth="1"/>
    <col min="3" max="5" width="7.75390625" style="10" customWidth="1"/>
    <col min="6" max="7" width="7.25390625" style="10" customWidth="1"/>
    <col min="8" max="8" width="2.125" style="10" customWidth="1"/>
    <col min="9" max="13" width="7.25390625" style="10" customWidth="1"/>
    <col min="14" max="14" width="1.625" style="10" customWidth="1"/>
    <col min="15" max="15" width="7.625" style="10" customWidth="1"/>
    <col min="16" max="16" width="3.625" style="10" customWidth="1"/>
    <col min="17" max="17" width="13.625" style="10" customWidth="1"/>
    <col min="18" max="16384" width="9.00390625" style="10" customWidth="1"/>
  </cols>
  <sheetData>
    <row r="1" spans="1:18" s="8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319</v>
      </c>
      <c r="R1" s="7"/>
    </row>
    <row r="2" spans="1:17" ht="14.25" customHeight="1">
      <c r="A2" s="134" t="s">
        <v>4</v>
      </c>
      <c r="B2" s="135"/>
      <c r="C2" s="9" t="s">
        <v>5</v>
      </c>
      <c r="D2" s="9" t="s">
        <v>6</v>
      </c>
      <c r="E2" s="9" t="s">
        <v>7</v>
      </c>
      <c r="F2" s="136" t="s">
        <v>8</v>
      </c>
      <c r="G2" s="137"/>
      <c r="H2" s="137"/>
      <c r="I2" s="137"/>
      <c r="J2" s="137"/>
      <c r="K2" s="140" t="s">
        <v>9</v>
      </c>
      <c r="L2" s="143" t="s">
        <v>10</v>
      </c>
      <c r="M2" s="144" t="s">
        <v>11</v>
      </c>
      <c r="N2" s="145" t="s">
        <v>12</v>
      </c>
      <c r="O2" s="146"/>
      <c r="P2" s="120" t="s">
        <v>13</v>
      </c>
      <c r="Q2" s="121"/>
    </row>
    <row r="3" spans="1:17" ht="12" customHeight="1">
      <c r="A3" s="11"/>
      <c r="B3" s="12"/>
      <c r="C3" s="13"/>
      <c r="D3" s="13"/>
      <c r="E3" s="13"/>
      <c r="F3" s="138"/>
      <c r="G3" s="139"/>
      <c r="H3" s="139"/>
      <c r="I3" s="139"/>
      <c r="J3" s="139"/>
      <c r="K3" s="141"/>
      <c r="L3" s="143"/>
      <c r="M3" s="144"/>
      <c r="N3" s="147"/>
      <c r="O3" s="148"/>
      <c r="P3" s="14"/>
      <c r="Q3" s="15"/>
    </row>
    <row r="4" spans="1:17" ht="32.25" customHeight="1">
      <c r="A4" s="16"/>
      <c r="B4" s="17"/>
      <c r="C4" s="18"/>
      <c r="D4" s="18"/>
      <c r="E4" s="18"/>
      <c r="F4" s="19" t="s">
        <v>14</v>
      </c>
      <c r="G4" s="122" t="s">
        <v>15</v>
      </c>
      <c r="H4" s="123"/>
      <c r="I4" s="20" t="s">
        <v>16</v>
      </c>
      <c r="J4" s="21" t="s">
        <v>17</v>
      </c>
      <c r="K4" s="142"/>
      <c r="L4" s="143"/>
      <c r="M4" s="144"/>
      <c r="N4" s="149"/>
      <c r="O4" s="150"/>
      <c r="P4" s="22"/>
      <c r="Q4" s="23"/>
    </row>
    <row r="5" spans="1:17" ht="15.75" customHeight="1">
      <c r="A5" s="124" t="s">
        <v>18</v>
      </c>
      <c r="B5" s="125"/>
      <c r="C5" s="125"/>
      <c r="D5" s="126"/>
      <c r="E5" s="24" t="s">
        <v>19</v>
      </c>
      <c r="F5" s="25"/>
      <c r="G5" s="130"/>
      <c r="H5" s="130"/>
      <c r="I5" s="26"/>
      <c r="J5" s="27"/>
      <c r="K5" s="28"/>
      <c r="L5" s="29"/>
      <c r="M5" s="30"/>
      <c r="N5" s="151">
        <f>SUM(K5:M5)</f>
        <v>0</v>
      </c>
      <c r="O5" s="152"/>
      <c r="P5" s="22"/>
      <c r="Q5" s="23"/>
    </row>
    <row r="6" spans="1:17" ht="15.75" customHeight="1">
      <c r="A6" s="127"/>
      <c r="B6" s="128"/>
      <c r="C6" s="128"/>
      <c r="D6" s="129"/>
      <c r="E6" s="31" t="s">
        <v>20</v>
      </c>
      <c r="F6" s="32"/>
      <c r="G6" s="131"/>
      <c r="H6" s="131"/>
      <c r="I6" s="33"/>
      <c r="J6" s="34"/>
      <c r="K6" s="35"/>
      <c r="L6" s="36"/>
      <c r="M6" s="37"/>
      <c r="N6" s="132"/>
      <c r="O6" s="133"/>
      <c r="P6" s="22"/>
      <c r="Q6" s="23"/>
    </row>
    <row r="7" spans="1:17" s="41" customFormat="1" ht="11.25" customHeight="1">
      <c r="A7" s="38"/>
      <c r="B7" s="39"/>
      <c r="C7" s="39"/>
      <c r="D7" s="39"/>
      <c r="E7" s="39"/>
      <c r="F7" s="98" t="s">
        <v>21</v>
      </c>
      <c r="G7" s="99"/>
      <c r="H7" s="100"/>
      <c r="I7" s="101"/>
      <c r="J7" s="102"/>
      <c r="K7" s="103" t="s">
        <v>22</v>
      </c>
      <c r="L7" s="104"/>
      <c r="M7" s="107" t="s">
        <v>23</v>
      </c>
      <c r="N7" s="108"/>
      <c r="O7" s="40"/>
      <c r="P7" s="22"/>
      <c r="Q7" s="23"/>
    </row>
    <row r="8" spans="1:17" s="41" customFormat="1" ht="11.25" customHeight="1">
      <c r="A8" s="42"/>
      <c r="B8" s="43" t="s">
        <v>24</v>
      </c>
      <c r="C8" s="39"/>
      <c r="D8" s="39"/>
      <c r="E8" s="39"/>
      <c r="F8" s="113" t="s">
        <v>25</v>
      </c>
      <c r="G8" s="114"/>
      <c r="H8" s="115"/>
      <c r="I8" s="105" t="s">
        <v>26</v>
      </c>
      <c r="J8" s="106"/>
      <c r="K8" s="105"/>
      <c r="L8" s="106"/>
      <c r="M8" s="109"/>
      <c r="N8" s="110"/>
      <c r="O8" s="44" t="s">
        <v>27</v>
      </c>
      <c r="P8" s="22"/>
      <c r="Q8" s="23"/>
    </row>
    <row r="9" spans="1:17" s="41" customFormat="1" ht="11.25" customHeight="1">
      <c r="A9" s="45"/>
      <c r="B9" s="46"/>
      <c r="C9" s="46"/>
      <c r="D9" s="46"/>
      <c r="E9" s="47"/>
      <c r="F9" s="48" t="s">
        <v>28</v>
      </c>
      <c r="G9" s="116" t="s">
        <v>29</v>
      </c>
      <c r="H9" s="117"/>
      <c r="I9" s="48" t="s">
        <v>28</v>
      </c>
      <c r="J9" s="49" t="s">
        <v>29</v>
      </c>
      <c r="K9" s="118" t="s">
        <v>30</v>
      </c>
      <c r="L9" s="119"/>
      <c r="M9" s="111"/>
      <c r="N9" s="112"/>
      <c r="O9" s="50"/>
      <c r="P9" s="22"/>
      <c r="Q9" s="23"/>
    </row>
    <row r="10" spans="1:17" ht="14.25">
      <c r="A10" s="51" t="s">
        <v>31</v>
      </c>
      <c r="B10" s="52"/>
      <c r="C10" s="52"/>
      <c r="D10" s="52"/>
      <c r="E10" s="53"/>
      <c r="F10" s="54"/>
      <c r="G10" s="55"/>
      <c r="H10" s="56"/>
      <c r="I10" s="57"/>
      <c r="J10" s="58"/>
      <c r="K10" s="74">
        <f>IF(I10*$K$5+J10*$L$5+J10*$M$5=0,"",I10*$K$5+J10*$L$5+J10*$M$5)</f>
      </c>
      <c r="L10" s="75"/>
      <c r="M10" s="76"/>
      <c r="N10" s="77"/>
      <c r="O10" s="59"/>
      <c r="P10" s="22"/>
      <c r="Q10" s="23"/>
    </row>
    <row r="11" spans="1:17" ht="14.25">
      <c r="A11" s="51">
        <f>CONCATENATE(R11,S11)</f>
      </c>
      <c r="B11" s="60" t="s">
        <v>32</v>
      </c>
      <c r="C11" s="52"/>
      <c r="D11" s="52" t="s">
        <v>33</v>
      </c>
      <c r="E11" s="53"/>
      <c r="F11" s="54" t="s">
        <v>34</v>
      </c>
      <c r="G11" s="61" t="s">
        <v>35</v>
      </c>
      <c r="H11" s="56" t="s">
        <v>36</v>
      </c>
      <c r="I11" s="54" t="s">
        <v>34</v>
      </c>
      <c r="J11" s="62" t="s">
        <v>35</v>
      </c>
      <c r="K11" s="74">
        <f>IF(I11*$K$5+J11*$L$5+J11*$M$5=0,"",I11*$K$5+J11*$L$5+J11*$M$5)</f>
      </c>
      <c r="L11" s="75"/>
      <c r="M11" s="76"/>
      <c r="N11" s="77"/>
      <c r="O11" s="59"/>
      <c r="P11" s="22"/>
      <c r="Q11" s="23"/>
    </row>
    <row r="12" spans="1:17" ht="14.25">
      <c r="A12" s="51">
        <f>CONCATENATE(R12,S12)</f>
      </c>
      <c r="B12" s="52"/>
      <c r="C12" s="52"/>
      <c r="D12" s="52"/>
      <c r="E12" s="53"/>
      <c r="F12" s="54"/>
      <c r="G12" s="61"/>
      <c r="H12" s="56"/>
      <c r="I12" s="54"/>
      <c r="J12" s="62"/>
      <c r="K12" s="74">
        <f aca="true" t="shared" si="0" ref="K12:K65">IF(I12*$K$5+J12*$L$5+J12*$M$5=0,"",I12*$K$5+J12*$L$5+J12*$M$5)</f>
      </c>
      <c r="L12" s="75"/>
      <c r="M12" s="76"/>
      <c r="N12" s="77"/>
      <c r="O12" s="59"/>
      <c r="P12" s="22"/>
      <c r="Q12" s="23"/>
    </row>
    <row r="13" spans="1:17" ht="14.25">
      <c r="A13" s="51" t="s">
        <v>118</v>
      </c>
      <c r="B13" s="52"/>
      <c r="C13" s="52"/>
      <c r="D13" s="52"/>
      <c r="E13" s="53"/>
      <c r="F13" s="54"/>
      <c r="G13" s="61"/>
      <c r="H13" s="56"/>
      <c r="I13" s="54"/>
      <c r="J13" s="62"/>
      <c r="K13" s="74">
        <f t="shared" si="0"/>
      </c>
      <c r="L13" s="75"/>
      <c r="M13" s="76"/>
      <c r="N13" s="77"/>
      <c r="O13" s="59"/>
      <c r="P13" s="22"/>
      <c r="Q13" s="23"/>
    </row>
    <row r="14" spans="1:17" ht="13.5" customHeight="1">
      <c r="A14" s="51">
        <f>CONCATENATE(R14,S14)</f>
      </c>
      <c r="B14" s="60" t="s">
        <v>119</v>
      </c>
      <c r="C14" s="52"/>
      <c r="D14" s="52" t="s">
        <v>33</v>
      </c>
      <c r="E14" s="53"/>
      <c r="F14" s="54" t="s">
        <v>39</v>
      </c>
      <c r="G14" s="61" t="s">
        <v>35</v>
      </c>
      <c r="H14" s="56" t="s">
        <v>36</v>
      </c>
      <c r="I14" s="54" t="s">
        <v>39</v>
      </c>
      <c r="J14" s="62" t="s">
        <v>35</v>
      </c>
      <c r="K14" s="74">
        <f t="shared" si="0"/>
      </c>
      <c r="L14" s="75"/>
      <c r="M14" s="76"/>
      <c r="N14" s="77"/>
      <c r="O14" s="59"/>
      <c r="P14" s="22"/>
      <c r="Q14" s="23"/>
    </row>
    <row r="15" spans="1:17" ht="14.25">
      <c r="A15" s="63">
        <f>CONCATENATE(R15,S15)</f>
      </c>
      <c r="B15" s="64"/>
      <c r="C15" s="64"/>
      <c r="D15" s="64"/>
      <c r="E15" s="65"/>
      <c r="F15" s="66"/>
      <c r="G15" s="67"/>
      <c r="H15" s="68"/>
      <c r="I15" s="66"/>
      <c r="J15" s="69"/>
      <c r="K15" s="74">
        <f t="shared" si="0"/>
      </c>
      <c r="L15" s="75"/>
      <c r="M15" s="76"/>
      <c r="N15" s="77"/>
      <c r="O15" s="59"/>
      <c r="P15" s="70"/>
      <c r="Q15" s="71"/>
    </row>
    <row r="16" spans="1:17" ht="14.25">
      <c r="A16" s="51" t="s">
        <v>320</v>
      </c>
      <c r="B16" s="52"/>
      <c r="C16" s="52"/>
      <c r="D16" s="52"/>
      <c r="E16" s="53"/>
      <c r="F16" s="54"/>
      <c r="G16" s="61"/>
      <c r="H16" s="56"/>
      <c r="I16" s="54"/>
      <c r="J16" s="62"/>
      <c r="K16" s="74">
        <f t="shared" si="0"/>
      </c>
      <c r="L16" s="75"/>
      <c r="M16" s="76"/>
      <c r="N16" s="77"/>
      <c r="O16" s="59"/>
      <c r="P16" s="78" t="s">
        <v>41</v>
      </c>
      <c r="Q16" s="79"/>
    </row>
    <row r="17" spans="1:17" ht="14.25">
      <c r="A17" s="51">
        <f>CONCATENATE(R17,S17)</f>
      </c>
      <c r="B17" s="60" t="s">
        <v>321</v>
      </c>
      <c r="C17" s="52"/>
      <c r="D17" s="52" t="s">
        <v>33</v>
      </c>
      <c r="E17" s="53"/>
      <c r="F17" s="54" t="s">
        <v>85</v>
      </c>
      <c r="G17" s="61" t="s">
        <v>86</v>
      </c>
      <c r="H17" s="56" t="s">
        <v>36</v>
      </c>
      <c r="I17" s="54" t="s">
        <v>85</v>
      </c>
      <c r="J17" s="62" t="s">
        <v>86</v>
      </c>
      <c r="K17" s="74">
        <f t="shared" si="0"/>
      </c>
      <c r="L17" s="75"/>
      <c r="M17" s="76"/>
      <c r="N17" s="77"/>
      <c r="O17" s="59"/>
      <c r="P17" s="94" t="s">
        <v>45</v>
      </c>
      <c r="Q17" s="95"/>
    </row>
    <row r="18" spans="1:17" ht="14.25">
      <c r="A18" s="51">
        <f>CONCATENATE(R18,S18)</f>
      </c>
      <c r="B18" s="60" t="s">
        <v>92</v>
      </c>
      <c r="C18" s="52"/>
      <c r="D18" s="52" t="s">
        <v>33</v>
      </c>
      <c r="E18" s="53"/>
      <c r="F18" s="54" t="s">
        <v>85</v>
      </c>
      <c r="G18" s="61" t="s">
        <v>86</v>
      </c>
      <c r="H18" s="56" t="s">
        <v>36</v>
      </c>
      <c r="I18" s="54" t="s">
        <v>85</v>
      </c>
      <c r="J18" s="62" t="s">
        <v>86</v>
      </c>
      <c r="K18" s="74">
        <f t="shared" si="0"/>
      </c>
      <c r="L18" s="75"/>
      <c r="M18" s="76"/>
      <c r="N18" s="77"/>
      <c r="O18" s="59"/>
      <c r="P18" s="96"/>
      <c r="Q18" s="97"/>
    </row>
    <row r="19" spans="1:17" ht="14.25">
      <c r="A19" s="51">
        <f>CONCATENATE(R19,S19)</f>
      </c>
      <c r="B19" s="60" t="s">
        <v>75</v>
      </c>
      <c r="C19" s="52"/>
      <c r="D19" s="52" t="s">
        <v>33</v>
      </c>
      <c r="E19" s="53"/>
      <c r="F19" s="54" t="s">
        <v>56</v>
      </c>
      <c r="G19" s="61" t="s">
        <v>39</v>
      </c>
      <c r="H19" s="56" t="s">
        <v>36</v>
      </c>
      <c r="I19" s="54" t="s">
        <v>98</v>
      </c>
      <c r="J19" s="62" t="s">
        <v>99</v>
      </c>
      <c r="K19" s="74">
        <f t="shared" si="0"/>
      </c>
      <c r="L19" s="75"/>
      <c r="M19" s="76"/>
      <c r="N19" s="77"/>
      <c r="O19" s="59"/>
      <c r="P19" s="86" t="s">
        <v>51</v>
      </c>
      <c r="Q19" s="87"/>
    </row>
    <row r="20" spans="1:17" ht="14.25" customHeight="1">
      <c r="A20" s="51">
        <f>CONCATENATE(R20,S20)</f>
      </c>
      <c r="B20" s="60" t="s">
        <v>140</v>
      </c>
      <c r="C20" s="52"/>
      <c r="D20" s="52" t="s">
        <v>33</v>
      </c>
      <c r="E20" s="53"/>
      <c r="F20" s="54" t="s">
        <v>154</v>
      </c>
      <c r="G20" s="61" t="s">
        <v>155</v>
      </c>
      <c r="H20" s="56" t="s">
        <v>36</v>
      </c>
      <c r="I20" s="54" t="s">
        <v>154</v>
      </c>
      <c r="J20" s="62" t="s">
        <v>155</v>
      </c>
      <c r="K20" s="74">
        <f t="shared" si="0"/>
      </c>
      <c r="L20" s="75"/>
      <c r="M20" s="76"/>
      <c r="N20" s="77"/>
      <c r="O20" s="59"/>
      <c r="P20" s="88"/>
      <c r="Q20" s="89"/>
    </row>
    <row r="21" spans="1:17" ht="14.25">
      <c r="A21" s="51">
        <f>CONCATENATE(R21,S21)</f>
      </c>
      <c r="B21" s="60" t="s">
        <v>322</v>
      </c>
      <c r="C21" s="52"/>
      <c r="D21" s="52" t="s">
        <v>33</v>
      </c>
      <c r="E21" s="53"/>
      <c r="F21" s="54" t="s">
        <v>176</v>
      </c>
      <c r="G21" s="61" t="s">
        <v>56</v>
      </c>
      <c r="H21" s="56" t="s">
        <v>36</v>
      </c>
      <c r="I21" s="54" t="s">
        <v>176</v>
      </c>
      <c r="J21" s="62" t="s">
        <v>56</v>
      </c>
      <c r="K21" s="74">
        <f t="shared" si="0"/>
      </c>
      <c r="L21" s="75"/>
      <c r="M21" s="76"/>
      <c r="N21" s="77"/>
      <c r="O21" s="59"/>
      <c r="P21" s="90"/>
      <c r="Q21" s="91"/>
    </row>
    <row r="22" spans="1:17" ht="14.25">
      <c r="A22" s="51"/>
      <c r="B22" s="60" t="s">
        <v>323</v>
      </c>
      <c r="C22" s="52"/>
      <c r="D22" s="52" t="s">
        <v>33</v>
      </c>
      <c r="E22" s="53"/>
      <c r="F22" s="54" t="s">
        <v>56</v>
      </c>
      <c r="G22" s="61" t="s">
        <v>39</v>
      </c>
      <c r="H22" s="56" t="s">
        <v>36</v>
      </c>
      <c r="I22" s="54" t="s">
        <v>56</v>
      </c>
      <c r="J22" s="62" t="s">
        <v>39</v>
      </c>
      <c r="K22" s="74">
        <f t="shared" si="0"/>
      </c>
      <c r="L22" s="75"/>
      <c r="M22" s="76"/>
      <c r="N22" s="77"/>
      <c r="O22" s="59"/>
      <c r="P22" s="90"/>
      <c r="Q22" s="91"/>
    </row>
    <row r="23" spans="1:17" ht="14.25">
      <c r="A23" s="51">
        <f>CONCATENATE(R23,S23)</f>
      </c>
      <c r="B23" s="60" t="s">
        <v>144</v>
      </c>
      <c r="C23" s="52"/>
      <c r="D23" s="52" t="s">
        <v>33</v>
      </c>
      <c r="E23" s="53"/>
      <c r="F23" s="54" t="s">
        <v>154</v>
      </c>
      <c r="G23" s="61" t="s">
        <v>155</v>
      </c>
      <c r="H23" s="56" t="s">
        <v>36</v>
      </c>
      <c r="I23" s="54" t="s">
        <v>154</v>
      </c>
      <c r="J23" s="62" t="s">
        <v>155</v>
      </c>
      <c r="K23" s="74">
        <f t="shared" si="0"/>
      </c>
      <c r="L23" s="75"/>
      <c r="M23" s="76"/>
      <c r="N23" s="77"/>
      <c r="O23" s="59"/>
      <c r="P23" s="90"/>
      <c r="Q23" s="91"/>
    </row>
    <row r="24" spans="1:17" ht="14.25">
      <c r="A24" s="51">
        <f>CONCATENATE(R24,S24)</f>
      </c>
      <c r="B24" s="60" t="s">
        <v>74</v>
      </c>
      <c r="C24" s="52"/>
      <c r="D24" s="52" t="s">
        <v>33</v>
      </c>
      <c r="E24" s="53"/>
      <c r="F24" s="54" t="s">
        <v>49</v>
      </c>
      <c r="G24" s="61" t="s">
        <v>50</v>
      </c>
      <c r="H24" s="56" t="s">
        <v>36</v>
      </c>
      <c r="I24" s="54" t="s">
        <v>49</v>
      </c>
      <c r="J24" s="62" t="s">
        <v>50</v>
      </c>
      <c r="K24" s="74">
        <f t="shared" si="0"/>
      </c>
      <c r="L24" s="75"/>
      <c r="M24" s="76"/>
      <c r="N24" s="77"/>
      <c r="O24" s="59"/>
      <c r="P24" s="90"/>
      <c r="Q24" s="91"/>
    </row>
    <row r="25" spans="1:17" ht="14.25" customHeight="1">
      <c r="A25" s="51">
        <f>CONCATENATE(R25,S25)</f>
      </c>
      <c r="B25" s="60" t="s">
        <v>167</v>
      </c>
      <c r="C25" s="52"/>
      <c r="D25" s="52" t="s">
        <v>33</v>
      </c>
      <c r="E25" s="53"/>
      <c r="F25" s="54" t="s">
        <v>154</v>
      </c>
      <c r="G25" s="61" t="s">
        <v>155</v>
      </c>
      <c r="H25" s="56" t="s">
        <v>36</v>
      </c>
      <c r="I25" s="54" t="s">
        <v>154</v>
      </c>
      <c r="J25" s="62" t="s">
        <v>155</v>
      </c>
      <c r="K25" s="74">
        <f t="shared" si="0"/>
      </c>
      <c r="L25" s="75"/>
      <c r="M25" s="76"/>
      <c r="N25" s="77"/>
      <c r="O25" s="59"/>
      <c r="P25" s="90"/>
      <c r="Q25" s="91"/>
    </row>
    <row r="26" spans="1:17" ht="14.25">
      <c r="A26" s="51">
        <f>CONCATENATE(R26,S26)</f>
      </c>
      <c r="B26" s="52"/>
      <c r="C26" s="52"/>
      <c r="D26" s="52"/>
      <c r="E26" s="53"/>
      <c r="F26" s="54"/>
      <c r="G26" s="61"/>
      <c r="H26" s="56"/>
      <c r="I26" s="54"/>
      <c r="J26" s="62"/>
      <c r="K26" s="74">
        <f t="shared" si="0"/>
      </c>
      <c r="L26" s="75"/>
      <c r="M26" s="76"/>
      <c r="N26" s="77"/>
      <c r="O26" s="59"/>
      <c r="P26" s="90"/>
      <c r="Q26" s="91"/>
    </row>
    <row r="27" spans="1:17" ht="14.25">
      <c r="A27" s="51" t="s">
        <v>324</v>
      </c>
      <c r="B27" s="52"/>
      <c r="C27" s="52"/>
      <c r="D27" s="52"/>
      <c r="E27" s="53"/>
      <c r="F27" s="54"/>
      <c r="G27" s="61"/>
      <c r="H27" s="56"/>
      <c r="I27" s="54"/>
      <c r="J27" s="62"/>
      <c r="K27" s="74">
        <f t="shared" si="0"/>
      </c>
      <c r="L27" s="75"/>
      <c r="M27" s="76"/>
      <c r="N27" s="77"/>
      <c r="O27" s="59"/>
      <c r="P27" s="90"/>
      <c r="Q27" s="91"/>
    </row>
    <row r="28" spans="1:17" ht="14.25">
      <c r="A28" s="51">
        <f>CONCATENATE(R28,S28)</f>
      </c>
      <c r="B28" s="60" t="s">
        <v>325</v>
      </c>
      <c r="C28" s="52"/>
      <c r="D28" s="52" t="s">
        <v>33</v>
      </c>
      <c r="E28" s="53"/>
      <c r="F28" s="54" t="s">
        <v>96</v>
      </c>
      <c r="G28" s="61" t="s">
        <v>97</v>
      </c>
      <c r="H28" s="56" t="s">
        <v>36</v>
      </c>
      <c r="I28" s="54" t="s">
        <v>125</v>
      </c>
      <c r="J28" s="62" t="s">
        <v>126</v>
      </c>
      <c r="K28" s="74">
        <f t="shared" si="0"/>
      </c>
      <c r="L28" s="75"/>
      <c r="M28" s="76"/>
      <c r="N28" s="77"/>
      <c r="O28" s="59"/>
      <c r="P28" s="90"/>
      <c r="Q28" s="91"/>
    </row>
    <row r="29" spans="1:17" ht="14.25">
      <c r="A29" s="51"/>
      <c r="B29" s="60" t="s">
        <v>326</v>
      </c>
      <c r="C29" s="52"/>
      <c r="D29" s="52" t="s">
        <v>33</v>
      </c>
      <c r="E29" s="53"/>
      <c r="F29" s="54" t="s">
        <v>154</v>
      </c>
      <c r="G29" s="61" t="s">
        <v>155</v>
      </c>
      <c r="H29" s="56" t="s">
        <v>36</v>
      </c>
      <c r="I29" s="54" t="s">
        <v>154</v>
      </c>
      <c r="J29" s="62" t="s">
        <v>155</v>
      </c>
      <c r="K29" s="74">
        <f t="shared" si="0"/>
      </c>
      <c r="L29" s="75"/>
      <c r="M29" s="76"/>
      <c r="N29" s="77"/>
      <c r="O29" s="59"/>
      <c r="P29" s="90"/>
      <c r="Q29" s="91"/>
    </row>
    <row r="30" spans="1:17" ht="14.25" customHeight="1">
      <c r="A30" s="51">
        <f>CONCATENATE(R30,S30)</f>
      </c>
      <c r="B30" s="60" t="s">
        <v>290</v>
      </c>
      <c r="C30" s="52"/>
      <c r="D30" s="52" t="s">
        <v>33</v>
      </c>
      <c r="E30" s="53"/>
      <c r="F30" s="54" t="s">
        <v>145</v>
      </c>
      <c r="G30" s="61" t="s">
        <v>146</v>
      </c>
      <c r="H30" s="56" t="s">
        <v>36</v>
      </c>
      <c r="I30" s="54" t="s">
        <v>145</v>
      </c>
      <c r="J30" s="62" t="s">
        <v>146</v>
      </c>
      <c r="K30" s="74">
        <f t="shared" si="0"/>
      </c>
      <c r="L30" s="75"/>
      <c r="M30" s="76"/>
      <c r="N30" s="77"/>
      <c r="O30" s="59"/>
      <c r="P30" s="90"/>
      <c r="Q30" s="91"/>
    </row>
    <row r="31" spans="1:17" ht="14.25">
      <c r="A31" s="51">
        <f>CONCATENATE(R31,S31)</f>
      </c>
      <c r="B31" s="60" t="s">
        <v>201</v>
      </c>
      <c r="C31" s="52"/>
      <c r="D31" s="52" t="s">
        <v>33</v>
      </c>
      <c r="E31" s="53"/>
      <c r="F31" s="54" t="s">
        <v>176</v>
      </c>
      <c r="G31" s="61" t="s">
        <v>56</v>
      </c>
      <c r="H31" s="56" t="s">
        <v>36</v>
      </c>
      <c r="I31" s="54" t="s">
        <v>176</v>
      </c>
      <c r="J31" s="62" t="s">
        <v>56</v>
      </c>
      <c r="K31" s="74">
        <f t="shared" si="0"/>
      </c>
      <c r="L31" s="75"/>
      <c r="M31" s="76"/>
      <c r="N31" s="77"/>
      <c r="O31" s="59"/>
      <c r="P31" s="90"/>
      <c r="Q31" s="91"/>
    </row>
    <row r="32" spans="1:17" ht="14.25">
      <c r="A32" s="51">
        <f>CONCATENATE(R32,S32)</f>
      </c>
      <c r="B32" s="60" t="s">
        <v>73</v>
      </c>
      <c r="C32" s="52"/>
      <c r="D32" s="52" t="s">
        <v>33</v>
      </c>
      <c r="E32" s="53"/>
      <c r="F32" s="54" t="s">
        <v>154</v>
      </c>
      <c r="G32" s="61" t="s">
        <v>155</v>
      </c>
      <c r="H32" s="56" t="s">
        <v>36</v>
      </c>
      <c r="I32" s="54" t="s">
        <v>154</v>
      </c>
      <c r="J32" s="62" t="s">
        <v>155</v>
      </c>
      <c r="K32" s="74">
        <f t="shared" si="0"/>
      </c>
      <c r="L32" s="75"/>
      <c r="M32" s="76"/>
      <c r="N32" s="77"/>
      <c r="O32" s="59"/>
      <c r="P32" s="90"/>
      <c r="Q32" s="91"/>
    </row>
    <row r="33" spans="1:17" ht="14.25">
      <c r="A33" s="51">
        <f>CONCATENATE(R33,S33)</f>
      </c>
      <c r="B33" s="52"/>
      <c r="C33" s="52"/>
      <c r="D33" s="52"/>
      <c r="E33" s="53"/>
      <c r="F33" s="54"/>
      <c r="G33" s="61"/>
      <c r="H33" s="56"/>
      <c r="I33" s="54"/>
      <c r="J33" s="62"/>
      <c r="K33" s="74">
        <f t="shared" si="0"/>
      </c>
      <c r="L33" s="75"/>
      <c r="M33" s="76"/>
      <c r="N33" s="77"/>
      <c r="O33" s="59"/>
      <c r="P33" s="90"/>
      <c r="Q33" s="91"/>
    </row>
    <row r="34" spans="1:17" ht="14.25">
      <c r="A34" s="51" t="s">
        <v>77</v>
      </c>
      <c r="B34" s="52"/>
      <c r="C34" s="52"/>
      <c r="D34" s="52"/>
      <c r="E34" s="53"/>
      <c r="F34" s="54"/>
      <c r="G34" s="61"/>
      <c r="H34" s="56"/>
      <c r="I34" s="54"/>
      <c r="J34" s="62"/>
      <c r="K34" s="74">
        <f t="shared" si="0"/>
      </c>
      <c r="L34" s="75"/>
      <c r="M34" s="76"/>
      <c r="N34" s="77"/>
      <c r="O34" s="59"/>
      <c r="P34" s="90"/>
      <c r="Q34" s="91"/>
    </row>
    <row r="35" spans="1:17" ht="13.5" customHeight="1">
      <c r="A35" s="51"/>
      <c r="B35" s="60" t="s">
        <v>78</v>
      </c>
      <c r="C35" s="52"/>
      <c r="D35" s="52" t="s">
        <v>33</v>
      </c>
      <c r="E35" s="53"/>
      <c r="F35" s="54" t="s">
        <v>61</v>
      </c>
      <c r="G35" s="61" t="s">
        <v>35</v>
      </c>
      <c r="H35" s="56" t="s">
        <v>36</v>
      </c>
      <c r="I35" s="54" t="s">
        <v>61</v>
      </c>
      <c r="J35" s="62" t="s">
        <v>35</v>
      </c>
      <c r="K35" s="74">
        <f t="shared" si="0"/>
      </c>
      <c r="L35" s="75"/>
      <c r="M35" s="76"/>
      <c r="N35" s="77"/>
      <c r="O35" s="59"/>
      <c r="P35" s="90"/>
      <c r="Q35" s="91"/>
    </row>
    <row r="36" spans="1:17" ht="14.25">
      <c r="A36" s="51">
        <f>CONCATENATE(R36,S36)</f>
      </c>
      <c r="B36" s="60" t="s">
        <v>79</v>
      </c>
      <c r="C36" s="52"/>
      <c r="D36" s="52" t="s">
        <v>33</v>
      </c>
      <c r="E36" s="53"/>
      <c r="F36" s="54" t="s">
        <v>80</v>
      </c>
      <c r="G36" s="61" t="s">
        <v>35</v>
      </c>
      <c r="H36" s="56" t="s">
        <v>36</v>
      </c>
      <c r="I36" s="54" t="s">
        <v>80</v>
      </c>
      <c r="J36" s="62" t="s">
        <v>35</v>
      </c>
      <c r="K36" s="74">
        <f t="shared" si="0"/>
      </c>
      <c r="L36" s="75"/>
      <c r="M36" s="76"/>
      <c r="N36" s="77"/>
      <c r="O36" s="59"/>
      <c r="P36" s="90"/>
      <c r="Q36" s="91"/>
    </row>
    <row r="37" spans="1:17" ht="14.25">
      <c r="A37" s="63">
        <f>CONCATENATE(R37,S37)</f>
      </c>
      <c r="B37" s="64"/>
      <c r="C37" s="64"/>
      <c r="D37" s="64"/>
      <c r="E37" s="65"/>
      <c r="F37" s="66"/>
      <c r="G37" s="67"/>
      <c r="H37" s="68"/>
      <c r="I37" s="66"/>
      <c r="J37" s="69"/>
      <c r="K37" s="74">
        <f t="shared" si="0"/>
      </c>
      <c r="L37" s="75"/>
      <c r="M37" s="76"/>
      <c r="N37" s="77"/>
      <c r="O37" s="59"/>
      <c r="P37" s="90"/>
      <c r="Q37" s="91"/>
    </row>
    <row r="38" spans="1:17" ht="14.25">
      <c r="A38" s="51" t="s">
        <v>327</v>
      </c>
      <c r="B38" s="52"/>
      <c r="C38" s="52"/>
      <c r="D38" s="52"/>
      <c r="E38" s="53"/>
      <c r="F38" s="54"/>
      <c r="G38" s="61"/>
      <c r="H38" s="56"/>
      <c r="I38" s="54"/>
      <c r="J38" s="62"/>
      <c r="K38" s="74">
        <f t="shared" si="0"/>
      </c>
      <c r="L38" s="75"/>
      <c r="M38" s="76"/>
      <c r="N38" s="77"/>
      <c r="O38" s="59"/>
      <c r="P38" s="90"/>
      <c r="Q38" s="91"/>
    </row>
    <row r="39" spans="1:17" ht="14.25">
      <c r="A39" s="51">
        <f>CONCATENATE(R39,S39)</f>
      </c>
      <c r="B39" s="60" t="s">
        <v>328</v>
      </c>
      <c r="C39" s="52"/>
      <c r="D39" s="52" t="s">
        <v>33</v>
      </c>
      <c r="E39" s="53"/>
      <c r="F39" s="54" t="s">
        <v>97</v>
      </c>
      <c r="G39" s="61" t="s">
        <v>121</v>
      </c>
      <c r="H39" s="56" t="s">
        <v>36</v>
      </c>
      <c r="I39" s="54" t="s">
        <v>97</v>
      </c>
      <c r="J39" s="62" t="s">
        <v>121</v>
      </c>
      <c r="K39" s="74">
        <f t="shared" si="0"/>
      </c>
      <c r="L39" s="75"/>
      <c r="M39" s="76"/>
      <c r="N39" s="77"/>
      <c r="O39" s="59"/>
      <c r="P39" s="90"/>
      <c r="Q39" s="91"/>
    </row>
    <row r="40" spans="1:17" ht="13.5" customHeight="1">
      <c r="A40" s="51">
        <f>CONCATENATE(R40,S40)</f>
      </c>
      <c r="B40" s="60" t="s">
        <v>329</v>
      </c>
      <c r="C40" s="52"/>
      <c r="D40" s="52" t="s">
        <v>33</v>
      </c>
      <c r="E40" s="53"/>
      <c r="F40" s="54" t="s">
        <v>330</v>
      </c>
      <c r="G40" s="61" t="s">
        <v>331</v>
      </c>
      <c r="H40" s="56" t="s">
        <v>36</v>
      </c>
      <c r="I40" s="54" t="s">
        <v>330</v>
      </c>
      <c r="J40" s="62" t="s">
        <v>331</v>
      </c>
      <c r="K40" s="74">
        <f t="shared" si="0"/>
      </c>
      <c r="L40" s="75"/>
      <c r="M40" s="76"/>
      <c r="N40" s="77"/>
      <c r="O40" s="59"/>
      <c r="P40" s="90"/>
      <c r="Q40" s="91"/>
    </row>
    <row r="41" spans="1:17" ht="14.25">
      <c r="A41" s="51"/>
      <c r="B41" s="60" t="s">
        <v>46</v>
      </c>
      <c r="C41" s="52"/>
      <c r="D41" s="52" t="s">
        <v>33</v>
      </c>
      <c r="E41" s="53"/>
      <c r="F41" s="54" t="s">
        <v>47</v>
      </c>
      <c r="G41" s="61" t="s">
        <v>47</v>
      </c>
      <c r="H41" s="56" t="s">
        <v>36</v>
      </c>
      <c r="I41" s="54" t="s">
        <v>47</v>
      </c>
      <c r="J41" s="62" t="s">
        <v>47</v>
      </c>
      <c r="K41" s="74">
        <f t="shared" si="0"/>
      </c>
      <c r="L41" s="75"/>
      <c r="M41" s="76"/>
      <c r="N41" s="77"/>
      <c r="O41" s="59"/>
      <c r="P41" s="90"/>
      <c r="Q41" s="91"/>
    </row>
    <row r="42" spans="1:17" ht="14.25">
      <c r="A42" s="51">
        <f>CONCATENATE(R42,S42)</f>
      </c>
      <c r="B42" s="60" t="s">
        <v>332</v>
      </c>
      <c r="C42" s="52"/>
      <c r="D42" s="52" t="s">
        <v>33</v>
      </c>
      <c r="E42" s="53"/>
      <c r="F42" s="54" t="s">
        <v>333</v>
      </c>
      <c r="G42" s="61" t="s">
        <v>334</v>
      </c>
      <c r="H42" s="56" t="s">
        <v>36</v>
      </c>
      <c r="I42" s="54" t="s">
        <v>333</v>
      </c>
      <c r="J42" s="62" t="s">
        <v>334</v>
      </c>
      <c r="K42" s="74">
        <f t="shared" si="0"/>
      </c>
      <c r="L42" s="75"/>
      <c r="M42" s="76"/>
      <c r="N42" s="77"/>
      <c r="O42" s="59"/>
      <c r="P42" s="90"/>
      <c r="Q42" s="91"/>
    </row>
    <row r="43" spans="1:17" ht="14.25">
      <c r="A43" s="63"/>
      <c r="B43" s="64"/>
      <c r="C43" s="64"/>
      <c r="D43" s="64"/>
      <c r="E43" s="65"/>
      <c r="F43" s="66"/>
      <c r="G43" s="67"/>
      <c r="H43" s="68"/>
      <c r="I43" s="66"/>
      <c r="J43" s="69"/>
      <c r="K43" s="74">
        <f t="shared" si="0"/>
      </c>
      <c r="L43" s="75"/>
      <c r="M43" s="76"/>
      <c r="N43" s="77"/>
      <c r="O43" s="59"/>
      <c r="P43" s="90"/>
      <c r="Q43" s="91"/>
    </row>
    <row r="44" spans="1:17" ht="14.25">
      <c r="A44" s="51">
        <f>CONCATENATE(R44,S44)</f>
      </c>
      <c r="B44" s="52"/>
      <c r="C44" s="52"/>
      <c r="D44" s="52"/>
      <c r="E44" s="53"/>
      <c r="F44" s="54"/>
      <c r="G44" s="61"/>
      <c r="H44" s="56"/>
      <c r="I44" s="54"/>
      <c r="J44" s="62"/>
      <c r="K44" s="74">
        <f t="shared" si="0"/>
      </c>
      <c r="L44" s="75"/>
      <c r="M44" s="76"/>
      <c r="N44" s="77"/>
      <c r="O44" s="59"/>
      <c r="P44" s="92"/>
      <c r="Q44" s="93"/>
    </row>
    <row r="45" spans="1:17" ht="14.25">
      <c r="A45" s="51"/>
      <c r="B45" s="52"/>
      <c r="C45" s="52"/>
      <c r="D45" s="52"/>
      <c r="E45" s="53"/>
      <c r="F45" s="54"/>
      <c r="G45" s="61"/>
      <c r="H45" s="56"/>
      <c r="I45" s="54"/>
      <c r="J45" s="62"/>
      <c r="K45" s="74">
        <f t="shared" si="0"/>
      </c>
      <c r="L45" s="75"/>
      <c r="M45" s="76"/>
      <c r="N45" s="77"/>
      <c r="O45" s="59"/>
      <c r="P45" s="78" t="s">
        <v>87</v>
      </c>
      <c r="Q45" s="79"/>
    </row>
    <row r="46" spans="1:17" ht="14.25">
      <c r="A46" s="51">
        <f>CONCATENATE(R46,S46)</f>
      </c>
      <c r="B46" s="52"/>
      <c r="C46" s="52"/>
      <c r="D46" s="52"/>
      <c r="E46" s="53"/>
      <c r="F46" s="54"/>
      <c r="G46" s="61"/>
      <c r="H46" s="56"/>
      <c r="I46" s="54"/>
      <c r="J46" s="62"/>
      <c r="K46" s="74">
        <f t="shared" si="0"/>
      </c>
      <c r="L46" s="75"/>
      <c r="M46" s="76"/>
      <c r="N46" s="77"/>
      <c r="O46" s="59"/>
      <c r="P46" s="80"/>
      <c r="Q46" s="81"/>
    </row>
    <row r="47" spans="1:17" ht="14.25">
      <c r="A47" s="51"/>
      <c r="B47" s="52"/>
      <c r="C47" s="52"/>
      <c r="D47" s="52"/>
      <c r="E47" s="53"/>
      <c r="F47" s="54"/>
      <c r="G47" s="61"/>
      <c r="H47" s="56"/>
      <c r="I47" s="54"/>
      <c r="J47" s="62"/>
      <c r="K47" s="74">
        <f t="shared" si="0"/>
      </c>
      <c r="L47" s="75"/>
      <c r="M47" s="76"/>
      <c r="N47" s="77"/>
      <c r="O47" s="59"/>
      <c r="P47" s="82"/>
      <c r="Q47" s="83"/>
    </row>
    <row r="48" spans="1:17" ht="14.25">
      <c r="A48" s="51">
        <f>CONCATENATE(R48,S48)</f>
      </c>
      <c r="B48" s="52"/>
      <c r="C48" s="52"/>
      <c r="D48" s="52"/>
      <c r="E48" s="53"/>
      <c r="F48" s="54"/>
      <c r="G48" s="61"/>
      <c r="H48" s="56"/>
      <c r="I48" s="54"/>
      <c r="J48" s="62"/>
      <c r="K48" s="74">
        <f t="shared" si="0"/>
      </c>
      <c r="L48" s="75"/>
      <c r="M48" s="76"/>
      <c r="N48" s="77"/>
      <c r="O48" s="59"/>
      <c r="P48" s="82"/>
      <c r="Q48" s="83"/>
    </row>
    <row r="49" spans="1:17" ht="14.25">
      <c r="A49" s="51">
        <f>CONCATENATE(R49,S49)</f>
      </c>
      <c r="B49" s="52"/>
      <c r="C49" s="52"/>
      <c r="D49" s="52"/>
      <c r="E49" s="53"/>
      <c r="F49" s="54"/>
      <c r="G49" s="61"/>
      <c r="H49" s="56"/>
      <c r="I49" s="54"/>
      <c r="J49" s="62"/>
      <c r="K49" s="74">
        <f t="shared" si="0"/>
      </c>
      <c r="L49" s="75"/>
      <c r="M49" s="76"/>
      <c r="N49" s="77"/>
      <c r="O49" s="59"/>
      <c r="P49" s="82"/>
      <c r="Q49" s="83"/>
    </row>
    <row r="50" spans="1:17" ht="14.25">
      <c r="A50" s="51"/>
      <c r="B50" s="52"/>
      <c r="C50" s="52"/>
      <c r="D50" s="52"/>
      <c r="E50" s="53"/>
      <c r="F50" s="54"/>
      <c r="G50" s="61"/>
      <c r="H50" s="56"/>
      <c r="I50" s="54"/>
      <c r="J50" s="62"/>
      <c r="K50" s="74">
        <f t="shared" si="0"/>
      </c>
      <c r="L50" s="75"/>
      <c r="M50" s="76"/>
      <c r="N50" s="77"/>
      <c r="O50" s="59"/>
      <c r="P50" s="82"/>
      <c r="Q50" s="83"/>
    </row>
    <row r="51" spans="1:17" ht="14.25">
      <c r="A51" s="51"/>
      <c r="B51" s="52"/>
      <c r="C51" s="52"/>
      <c r="D51" s="52"/>
      <c r="E51" s="53"/>
      <c r="F51" s="54"/>
      <c r="G51" s="61"/>
      <c r="H51" s="56"/>
      <c r="I51" s="54"/>
      <c r="J51" s="62"/>
      <c r="K51" s="74">
        <f t="shared" si="0"/>
      </c>
      <c r="L51" s="75"/>
      <c r="M51" s="76"/>
      <c r="N51" s="77"/>
      <c r="O51" s="59"/>
      <c r="P51" s="82"/>
      <c r="Q51" s="83"/>
    </row>
    <row r="52" spans="1:17" ht="14.25">
      <c r="A52" s="51"/>
      <c r="B52" s="52"/>
      <c r="C52" s="52"/>
      <c r="D52" s="52"/>
      <c r="E52" s="53"/>
      <c r="F52" s="54"/>
      <c r="G52" s="61"/>
      <c r="H52" s="56"/>
      <c r="I52" s="54"/>
      <c r="J52" s="62"/>
      <c r="K52" s="74">
        <f t="shared" si="0"/>
      </c>
      <c r="L52" s="75"/>
      <c r="M52" s="76"/>
      <c r="N52" s="77"/>
      <c r="O52" s="59"/>
      <c r="P52" s="82"/>
      <c r="Q52" s="83"/>
    </row>
    <row r="53" spans="1:17" ht="14.25">
      <c r="A53" s="51"/>
      <c r="B53" s="52"/>
      <c r="C53" s="52"/>
      <c r="D53" s="52"/>
      <c r="E53" s="53"/>
      <c r="F53" s="54"/>
      <c r="G53" s="61"/>
      <c r="H53" s="56"/>
      <c r="I53" s="54"/>
      <c r="J53" s="62"/>
      <c r="K53" s="74">
        <f t="shared" si="0"/>
      </c>
      <c r="L53" s="75"/>
      <c r="M53" s="76"/>
      <c r="N53" s="77"/>
      <c r="O53" s="59"/>
      <c r="P53" s="82"/>
      <c r="Q53" s="83"/>
    </row>
    <row r="54" spans="1:17" ht="14.25">
      <c r="A54" s="51"/>
      <c r="B54" s="52"/>
      <c r="C54" s="52"/>
      <c r="D54" s="52"/>
      <c r="E54" s="53"/>
      <c r="F54" s="54"/>
      <c r="G54" s="61"/>
      <c r="H54" s="56"/>
      <c r="I54" s="54"/>
      <c r="J54" s="62"/>
      <c r="K54" s="74">
        <f t="shared" si="0"/>
      </c>
      <c r="L54" s="75"/>
      <c r="M54" s="76"/>
      <c r="N54" s="77"/>
      <c r="O54" s="59"/>
      <c r="P54" s="82"/>
      <c r="Q54" s="83"/>
    </row>
    <row r="55" spans="1:17" ht="14.25">
      <c r="A55" s="51"/>
      <c r="B55" s="52"/>
      <c r="C55" s="52"/>
      <c r="D55" s="52"/>
      <c r="E55" s="53"/>
      <c r="F55" s="54"/>
      <c r="G55" s="61"/>
      <c r="H55" s="56"/>
      <c r="I55" s="54"/>
      <c r="J55" s="62"/>
      <c r="K55" s="74">
        <f t="shared" si="0"/>
      </c>
      <c r="L55" s="75"/>
      <c r="M55" s="76"/>
      <c r="N55" s="77"/>
      <c r="O55" s="59"/>
      <c r="P55" s="82"/>
      <c r="Q55" s="83"/>
    </row>
    <row r="56" spans="1:17" ht="14.25">
      <c r="A56" s="51">
        <f aca="true" t="shared" si="1" ref="A56:A65">CONCATENATE(R56,S56)</f>
      </c>
      <c r="B56" s="52"/>
      <c r="C56" s="52"/>
      <c r="D56" s="52"/>
      <c r="E56" s="53"/>
      <c r="F56" s="54"/>
      <c r="G56" s="61"/>
      <c r="H56" s="56"/>
      <c r="I56" s="54"/>
      <c r="J56" s="62"/>
      <c r="K56" s="74">
        <f t="shared" si="0"/>
      </c>
      <c r="L56" s="75"/>
      <c r="M56" s="76"/>
      <c r="N56" s="77"/>
      <c r="O56" s="59"/>
      <c r="P56" s="82"/>
      <c r="Q56" s="83"/>
    </row>
    <row r="57" spans="1:17" ht="14.25">
      <c r="A57" s="51">
        <f t="shared" si="1"/>
      </c>
      <c r="B57" s="52"/>
      <c r="C57" s="52"/>
      <c r="D57" s="52"/>
      <c r="E57" s="53"/>
      <c r="F57" s="54"/>
      <c r="G57" s="61"/>
      <c r="H57" s="56"/>
      <c r="I57" s="54"/>
      <c r="J57" s="62"/>
      <c r="K57" s="74">
        <f t="shared" si="0"/>
      </c>
      <c r="L57" s="75"/>
      <c r="M57" s="76"/>
      <c r="N57" s="77"/>
      <c r="O57" s="59"/>
      <c r="P57" s="82"/>
      <c r="Q57" s="83"/>
    </row>
    <row r="58" spans="1:17" ht="14.25">
      <c r="A58" s="51">
        <f t="shared" si="1"/>
      </c>
      <c r="B58" s="52"/>
      <c r="C58" s="52"/>
      <c r="D58" s="52"/>
      <c r="E58" s="53"/>
      <c r="F58" s="54"/>
      <c r="G58" s="61"/>
      <c r="H58" s="56"/>
      <c r="I58" s="54"/>
      <c r="J58" s="62"/>
      <c r="K58" s="74">
        <f t="shared" si="0"/>
      </c>
      <c r="L58" s="75"/>
      <c r="M58" s="76"/>
      <c r="N58" s="77"/>
      <c r="O58" s="59"/>
      <c r="P58" s="82"/>
      <c r="Q58" s="83"/>
    </row>
    <row r="59" spans="1:17" ht="14.25">
      <c r="A59" s="51">
        <f t="shared" si="1"/>
      </c>
      <c r="B59" s="52"/>
      <c r="C59" s="52"/>
      <c r="D59" s="52"/>
      <c r="E59" s="53"/>
      <c r="F59" s="54"/>
      <c r="G59" s="61"/>
      <c r="H59" s="56"/>
      <c r="I59" s="54"/>
      <c r="J59" s="62"/>
      <c r="K59" s="74">
        <f t="shared" si="0"/>
      </c>
      <c r="L59" s="75"/>
      <c r="M59" s="76"/>
      <c r="N59" s="77"/>
      <c r="O59" s="59"/>
      <c r="P59" s="82"/>
      <c r="Q59" s="83"/>
    </row>
    <row r="60" spans="1:17" ht="14.25">
      <c r="A60" s="51">
        <f t="shared" si="1"/>
      </c>
      <c r="B60" s="52"/>
      <c r="C60" s="52"/>
      <c r="D60" s="52"/>
      <c r="E60" s="53"/>
      <c r="F60" s="54"/>
      <c r="G60" s="61"/>
      <c r="H60" s="56"/>
      <c r="I60" s="54"/>
      <c r="J60" s="62"/>
      <c r="K60" s="74">
        <f t="shared" si="0"/>
      </c>
      <c r="L60" s="75"/>
      <c r="M60" s="76"/>
      <c r="N60" s="77"/>
      <c r="O60" s="59"/>
      <c r="P60" s="82"/>
      <c r="Q60" s="83"/>
    </row>
    <row r="61" spans="1:17" ht="14.25">
      <c r="A61" s="51">
        <f t="shared" si="1"/>
      </c>
      <c r="B61" s="52"/>
      <c r="C61" s="52"/>
      <c r="D61" s="52"/>
      <c r="E61" s="53"/>
      <c r="F61" s="54"/>
      <c r="G61" s="61"/>
      <c r="H61" s="56"/>
      <c r="I61" s="54"/>
      <c r="J61" s="62"/>
      <c r="K61" s="74">
        <f t="shared" si="0"/>
      </c>
      <c r="L61" s="75"/>
      <c r="M61" s="76"/>
      <c r="N61" s="77"/>
      <c r="O61" s="59"/>
      <c r="P61" s="82"/>
      <c r="Q61" s="83"/>
    </row>
    <row r="62" spans="1:17" ht="14.25">
      <c r="A62" s="51">
        <f t="shared" si="1"/>
      </c>
      <c r="B62" s="52"/>
      <c r="C62" s="52"/>
      <c r="D62" s="52"/>
      <c r="E62" s="53"/>
      <c r="F62" s="54"/>
      <c r="G62" s="61"/>
      <c r="H62" s="56"/>
      <c r="I62" s="54"/>
      <c r="J62" s="62"/>
      <c r="K62" s="74">
        <f t="shared" si="0"/>
      </c>
      <c r="L62" s="75"/>
      <c r="M62" s="76"/>
      <c r="N62" s="77"/>
      <c r="O62" s="59"/>
      <c r="P62" s="82"/>
      <c r="Q62" s="83"/>
    </row>
    <row r="63" spans="1:17" ht="14.25">
      <c r="A63" s="51">
        <f t="shared" si="1"/>
      </c>
      <c r="B63" s="52"/>
      <c r="C63" s="52"/>
      <c r="D63" s="52"/>
      <c r="E63" s="53"/>
      <c r="F63" s="54"/>
      <c r="G63" s="61"/>
      <c r="H63" s="56"/>
      <c r="I63" s="54"/>
      <c r="J63" s="62"/>
      <c r="K63" s="74">
        <f t="shared" si="0"/>
      </c>
      <c r="L63" s="75"/>
      <c r="M63" s="76"/>
      <c r="N63" s="77"/>
      <c r="O63" s="59"/>
      <c r="P63" s="82"/>
      <c r="Q63" s="83"/>
    </row>
    <row r="64" spans="1:17" ht="14.25">
      <c r="A64" s="51">
        <f t="shared" si="1"/>
      </c>
      <c r="B64" s="52"/>
      <c r="C64" s="52"/>
      <c r="D64" s="52"/>
      <c r="E64" s="53"/>
      <c r="F64" s="54"/>
      <c r="G64" s="61"/>
      <c r="H64" s="56"/>
      <c r="I64" s="72"/>
      <c r="J64" s="73"/>
      <c r="K64" s="74">
        <f t="shared" si="0"/>
      </c>
      <c r="L64" s="75"/>
      <c r="M64" s="76"/>
      <c r="N64" s="77"/>
      <c r="O64" s="59"/>
      <c r="P64" s="82"/>
      <c r="Q64" s="83"/>
    </row>
    <row r="65" spans="1:17" ht="14.25">
      <c r="A65" s="51">
        <f t="shared" si="1"/>
      </c>
      <c r="B65" s="52"/>
      <c r="C65" s="52"/>
      <c r="D65" s="52"/>
      <c r="E65" s="53"/>
      <c r="F65" s="54"/>
      <c r="G65" s="61"/>
      <c r="H65" s="56"/>
      <c r="I65" s="54"/>
      <c r="J65" s="62"/>
      <c r="K65" s="74">
        <f t="shared" si="0"/>
      </c>
      <c r="L65" s="75"/>
      <c r="M65" s="76"/>
      <c r="N65" s="77"/>
      <c r="O65" s="59"/>
      <c r="P65" s="84"/>
      <c r="Q65" s="85"/>
    </row>
  </sheetData>
  <sheetProtection/>
  <mergeCells count="139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65"/>
  <sheetViews>
    <sheetView tabSelected="1" zoomScalePageLayoutView="0" workbookViewId="0" topLeftCell="A1">
      <selection activeCell="S7" sqref="S7"/>
    </sheetView>
  </sheetViews>
  <sheetFormatPr defaultColWidth="9.00390625" defaultRowHeight="13.5"/>
  <cols>
    <col min="1" max="1" width="2.625" style="10" customWidth="1"/>
    <col min="2" max="2" width="6.125" style="10" customWidth="1"/>
    <col min="3" max="5" width="7.75390625" style="10" customWidth="1"/>
    <col min="6" max="7" width="7.25390625" style="10" customWidth="1"/>
    <col min="8" max="8" width="2.125" style="10" customWidth="1"/>
    <col min="9" max="13" width="7.25390625" style="10" customWidth="1"/>
    <col min="14" max="14" width="1.625" style="10" customWidth="1"/>
    <col min="15" max="15" width="7.625" style="10" customWidth="1"/>
    <col min="16" max="16" width="3.625" style="10" customWidth="1"/>
    <col min="17" max="17" width="13.625" style="10" customWidth="1"/>
    <col min="18" max="16384" width="9.00390625" style="10" customWidth="1"/>
  </cols>
  <sheetData>
    <row r="1" spans="1:18" s="8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335</v>
      </c>
      <c r="R1" s="7"/>
    </row>
    <row r="2" spans="1:17" ht="14.25" customHeight="1">
      <c r="A2" s="134" t="s">
        <v>4</v>
      </c>
      <c r="B2" s="135"/>
      <c r="C2" s="9" t="s">
        <v>5</v>
      </c>
      <c r="D2" s="9" t="s">
        <v>6</v>
      </c>
      <c r="E2" s="9" t="s">
        <v>7</v>
      </c>
      <c r="F2" s="136" t="s">
        <v>8</v>
      </c>
      <c r="G2" s="137"/>
      <c r="H2" s="137"/>
      <c r="I2" s="137"/>
      <c r="J2" s="137"/>
      <c r="K2" s="140" t="s">
        <v>9</v>
      </c>
      <c r="L2" s="143" t="s">
        <v>10</v>
      </c>
      <c r="M2" s="144" t="s">
        <v>11</v>
      </c>
      <c r="N2" s="145" t="s">
        <v>12</v>
      </c>
      <c r="O2" s="146"/>
      <c r="P2" s="120" t="s">
        <v>13</v>
      </c>
      <c r="Q2" s="121"/>
    </row>
    <row r="3" spans="1:17" ht="12" customHeight="1">
      <c r="A3" s="11"/>
      <c r="B3" s="12"/>
      <c r="C3" s="13"/>
      <c r="D3" s="13"/>
      <c r="E3" s="13"/>
      <c r="F3" s="138"/>
      <c r="G3" s="139"/>
      <c r="H3" s="139"/>
      <c r="I3" s="139"/>
      <c r="J3" s="139"/>
      <c r="K3" s="141"/>
      <c r="L3" s="143"/>
      <c r="M3" s="144"/>
      <c r="N3" s="147"/>
      <c r="O3" s="148"/>
      <c r="P3" s="14"/>
      <c r="Q3" s="15"/>
    </row>
    <row r="4" spans="1:17" ht="32.25" customHeight="1">
      <c r="A4" s="16"/>
      <c r="B4" s="17"/>
      <c r="C4" s="18"/>
      <c r="D4" s="18"/>
      <c r="E4" s="18"/>
      <c r="F4" s="19" t="s">
        <v>14</v>
      </c>
      <c r="G4" s="122" t="s">
        <v>15</v>
      </c>
      <c r="H4" s="123"/>
      <c r="I4" s="20" t="s">
        <v>16</v>
      </c>
      <c r="J4" s="21" t="s">
        <v>17</v>
      </c>
      <c r="K4" s="142"/>
      <c r="L4" s="143"/>
      <c r="M4" s="144"/>
      <c r="N4" s="149"/>
      <c r="O4" s="150"/>
      <c r="P4" s="22"/>
      <c r="Q4" s="23"/>
    </row>
    <row r="5" spans="1:17" ht="15.75" customHeight="1">
      <c r="A5" s="124" t="s">
        <v>18</v>
      </c>
      <c r="B5" s="125"/>
      <c r="C5" s="125"/>
      <c r="D5" s="126"/>
      <c r="E5" s="24" t="s">
        <v>19</v>
      </c>
      <c r="F5" s="25"/>
      <c r="G5" s="130"/>
      <c r="H5" s="130"/>
      <c r="I5" s="26"/>
      <c r="J5" s="27"/>
      <c r="K5" s="28"/>
      <c r="L5" s="29"/>
      <c r="M5" s="30"/>
      <c r="N5" s="151">
        <f>SUM(K5:M5)</f>
        <v>0</v>
      </c>
      <c r="O5" s="152"/>
      <c r="P5" s="22"/>
      <c r="Q5" s="23"/>
    </row>
    <row r="6" spans="1:17" ht="15.75" customHeight="1">
      <c r="A6" s="127"/>
      <c r="B6" s="128"/>
      <c r="C6" s="128"/>
      <c r="D6" s="129"/>
      <c r="E6" s="31" t="s">
        <v>20</v>
      </c>
      <c r="F6" s="32"/>
      <c r="G6" s="131"/>
      <c r="H6" s="131"/>
      <c r="I6" s="33"/>
      <c r="J6" s="34"/>
      <c r="K6" s="35"/>
      <c r="L6" s="36"/>
      <c r="M6" s="37"/>
      <c r="N6" s="132"/>
      <c r="O6" s="133"/>
      <c r="P6" s="22"/>
      <c r="Q6" s="23"/>
    </row>
    <row r="7" spans="1:17" s="41" customFormat="1" ht="11.25" customHeight="1">
      <c r="A7" s="38"/>
      <c r="B7" s="39"/>
      <c r="C7" s="39"/>
      <c r="D7" s="39"/>
      <c r="E7" s="39"/>
      <c r="F7" s="98" t="s">
        <v>21</v>
      </c>
      <c r="G7" s="99"/>
      <c r="H7" s="100"/>
      <c r="I7" s="101"/>
      <c r="J7" s="102"/>
      <c r="K7" s="103" t="s">
        <v>22</v>
      </c>
      <c r="L7" s="104"/>
      <c r="M7" s="107" t="s">
        <v>23</v>
      </c>
      <c r="N7" s="108"/>
      <c r="O7" s="40"/>
      <c r="P7" s="22"/>
      <c r="Q7" s="23"/>
    </row>
    <row r="8" spans="1:17" s="41" customFormat="1" ht="11.25" customHeight="1">
      <c r="A8" s="42"/>
      <c r="B8" s="43" t="s">
        <v>24</v>
      </c>
      <c r="C8" s="39"/>
      <c r="D8" s="39"/>
      <c r="E8" s="39"/>
      <c r="F8" s="113" t="s">
        <v>25</v>
      </c>
      <c r="G8" s="114"/>
      <c r="H8" s="115"/>
      <c r="I8" s="105" t="s">
        <v>26</v>
      </c>
      <c r="J8" s="106"/>
      <c r="K8" s="105"/>
      <c r="L8" s="106"/>
      <c r="M8" s="109"/>
      <c r="N8" s="110"/>
      <c r="O8" s="44" t="s">
        <v>27</v>
      </c>
      <c r="P8" s="22"/>
      <c r="Q8" s="23"/>
    </row>
    <row r="9" spans="1:17" s="41" customFormat="1" ht="11.25" customHeight="1">
      <c r="A9" s="45"/>
      <c r="B9" s="46"/>
      <c r="C9" s="46"/>
      <c r="D9" s="46"/>
      <c r="E9" s="47"/>
      <c r="F9" s="48" t="s">
        <v>28</v>
      </c>
      <c r="G9" s="116" t="s">
        <v>29</v>
      </c>
      <c r="H9" s="117"/>
      <c r="I9" s="48" t="s">
        <v>28</v>
      </c>
      <c r="J9" s="49" t="s">
        <v>29</v>
      </c>
      <c r="K9" s="118" t="s">
        <v>30</v>
      </c>
      <c r="L9" s="119"/>
      <c r="M9" s="111"/>
      <c r="N9" s="112"/>
      <c r="O9" s="50"/>
      <c r="P9" s="22"/>
      <c r="Q9" s="23"/>
    </row>
    <row r="10" spans="1:17" ht="14.25">
      <c r="A10" s="51" t="s">
        <v>31</v>
      </c>
      <c r="B10" s="52"/>
      <c r="C10" s="52"/>
      <c r="D10" s="52"/>
      <c r="E10" s="53"/>
      <c r="F10" s="54"/>
      <c r="G10" s="55"/>
      <c r="H10" s="56"/>
      <c r="I10" s="57"/>
      <c r="J10" s="58"/>
      <c r="K10" s="74">
        <f>IF(I10*$K$5+J10*$L$5+J10*$M$5=0,"",I10*$K$5+J10*$L$5+J10*$M$5)</f>
      </c>
      <c r="L10" s="75"/>
      <c r="M10" s="76"/>
      <c r="N10" s="77"/>
      <c r="O10" s="59"/>
      <c r="P10" s="22"/>
      <c r="Q10" s="23"/>
    </row>
    <row r="11" spans="1:17" ht="14.25">
      <c r="A11" s="51">
        <f>CONCATENATE(R11,S11)</f>
      </c>
      <c r="B11" s="60" t="s">
        <v>32</v>
      </c>
      <c r="C11" s="52"/>
      <c r="D11" s="52" t="s">
        <v>33</v>
      </c>
      <c r="E11" s="53"/>
      <c r="F11" s="54" t="s">
        <v>34</v>
      </c>
      <c r="G11" s="61" t="s">
        <v>35</v>
      </c>
      <c r="H11" s="56" t="s">
        <v>36</v>
      </c>
      <c r="I11" s="54" t="s">
        <v>34</v>
      </c>
      <c r="J11" s="62" t="s">
        <v>35</v>
      </c>
      <c r="K11" s="74">
        <f>IF(I11*$K$5+J11*$L$5+J11*$M$5=0,"",I11*$K$5+J11*$L$5+J11*$M$5)</f>
      </c>
      <c r="L11" s="75"/>
      <c r="M11" s="76"/>
      <c r="N11" s="77"/>
      <c r="O11" s="59"/>
      <c r="P11" s="22"/>
      <c r="Q11" s="23"/>
    </row>
    <row r="12" spans="1:17" ht="14.25">
      <c r="A12" s="51">
        <f>CONCATENATE(R12,S12)</f>
      </c>
      <c r="B12" s="52"/>
      <c r="C12" s="52"/>
      <c r="D12" s="52"/>
      <c r="E12" s="53"/>
      <c r="F12" s="54"/>
      <c r="G12" s="61"/>
      <c r="H12" s="56"/>
      <c r="I12" s="54"/>
      <c r="J12" s="62"/>
      <c r="K12" s="74">
        <f aca="true" t="shared" si="0" ref="K12:K65">IF(I12*$K$5+J12*$L$5+J12*$M$5=0,"",I12*$K$5+J12*$L$5+J12*$M$5)</f>
      </c>
      <c r="L12" s="75"/>
      <c r="M12" s="76"/>
      <c r="N12" s="77"/>
      <c r="O12" s="59"/>
      <c r="P12" s="22"/>
      <c r="Q12" s="23"/>
    </row>
    <row r="13" spans="1:17" ht="14.25">
      <c r="A13" s="51" t="s">
        <v>157</v>
      </c>
      <c r="B13" s="52"/>
      <c r="C13" s="52"/>
      <c r="D13" s="52"/>
      <c r="E13" s="53"/>
      <c r="F13" s="54"/>
      <c r="G13" s="61"/>
      <c r="H13" s="56"/>
      <c r="I13" s="54"/>
      <c r="J13" s="62"/>
      <c r="K13" s="74">
        <f t="shared" si="0"/>
      </c>
      <c r="L13" s="75"/>
      <c r="M13" s="76"/>
      <c r="N13" s="77"/>
      <c r="O13" s="59"/>
      <c r="P13" s="22"/>
      <c r="Q13" s="23"/>
    </row>
    <row r="14" spans="1:17" ht="13.5" customHeight="1">
      <c r="A14" s="51">
        <f>CONCATENATE(R14,S14)</f>
      </c>
      <c r="B14" s="60" t="s">
        <v>158</v>
      </c>
      <c r="C14" s="52"/>
      <c r="D14" s="52" t="s">
        <v>33</v>
      </c>
      <c r="E14" s="53"/>
      <c r="F14" s="54" t="s">
        <v>39</v>
      </c>
      <c r="G14" s="61" t="s">
        <v>35</v>
      </c>
      <c r="H14" s="56" t="s">
        <v>36</v>
      </c>
      <c r="I14" s="54" t="s">
        <v>39</v>
      </c>
      <c r="J14" s="62" t="s">
        <v>35</v>
      </c>
      <c r="K14" s="74">
        <f t="shared" si="0"/>
      </c>
      <c r="L14" s="75"/>
      <c r="M14" s="76"/>
      <c r="N14" s="77"/>
      <c r="O14" s="59"/>
      <c r="P14" s="22"/>
      <c r="Q14" s="23"/>
    </row>
    <row r="15" spans="1:17" ht="14.25">
      <c r="A15" s="63">
        <f>CONCATENATE(R15,S15)</f>
      </c>
      <c r="B15" s="64"/>
      <c r="C15" s="64"/>
      <c r="D15" s="64"/>
      <c r="E15" s="65"/>
      <c r="F15" s="66"/>
      <c r="G15" s="67"/>
      <c r="H15" s="68"/>
      <c r="I15" s="66"/>
      <c r="J15" s="69"/>
      <c r="K15" s="74">
        <f t="shared" si="0"/>
      </c>
      <c r="L15" s="75"/>
      <c r="M15" s="76"/>
      <c r="N15" s="77"/>
      <c r="O15" s="59"/>
      <c r="P15" s="70"/>
      <c r="Q15" s="71"/>
    </row>
    <row r="16" spans="1:17" ht="14.25">
      <c r="A16" s="51" t="s">
        <v>336</v>
      </c>
      <c r="B16" s="52"/>
      <c r="C16" s="52"/>
      <c r="D16" s="52"/>
      <c r="E16" s="53"/>
      <c r="F16" s="54"/>
      <c r="G16" s="61"/>
      <c r="H16" s="56"/>
      <c r="I16" s="54"/>
      <c r="J16" s="62"/>
      <c r="K16" s="74">
        <f t="shared" si="0"/>
      </c>
      <c r="L16" s="75"/>
      <c r="M16" s="76"/>
      <c r="N16" s="77"/>
      <c r="O16" s="59"/>
      <c r="P16" s="78" t="s">
        <v>41</v>
      </c>
      <c r="Q16" s="79"/>
    </row>
    <row r="17" spans="1:17" ht="14.25">
      <c r="A17" s="51">
        <f>CONCATENATE(R17,S17)</f>
      </c>
      <c r="B17" s="60" t="s">
        <v>337</v>
      </c>
      <c r="C17" s="52"/>
      <c r="D17" s="52" t="s">
        <v>33</v>
      </c>
      <c r="E17" s="53"/>
      <c r="F17" s="54" t="s">
        <v>43</v>
      </c>
      <c r="G17" s="61" t="s">
        <v>139</v>
      </c>
      <c r="H17" s="56" t="s">
        <v>36</v>
      </c>
      <c r="I17" s="54" t="s">
        <v>43</v>
      </c>
      <c r="J17" s="62" t="s">
        <v>139</v>
      </c>
      <c r="K17" s="74">
        <f t="shared" si="0"/>
      </c>
      <c r="L17" s="75"/>
      <c r="M17" s="76"/>
      <c r="N17" s="77"/>
      <c r="O17" s="59"/>
      <c r="P17" s="94" t="s">
        <v>45</v>
      </c>
      <c r="Q17" s="95"/>
    </row>
    <row r="18" spans="1:17" ht="14.25">
      <c r="A18" s="51">
        <f>CONCATENATE(R18,S18)</f>
      </c>
      <c r="B18" s="60" t="s">
        <v>46</v>
      </c>
      <c r="C18" s="52"/>
      <c r="D18" s="52" t="s">
        <v>33</v>
      </c>
      <c r="E18" s="53"/>
      <c r="F18" s="54" t="s">
        <v>145</v>
      </c>
      <c r="G18" s="61" t="s">
        <v>146</v>
      </c>
      <c r="H18" s="56" t="s">
        <v>36</v>
      </c>
      <c r="I18" s="54" t="s">
        <v>145</v>
      </c>
      <c r="J18" s="62" t="s">
        <v>146</v>
      </c>
      <c r="K18" s="74">
        <f t="shared" si="0"/>
      </c>
      <c r="L18" s="75"/>
      <c r="M18" s="76"/>
      <c r="N18" s="77"/>
      <c r="O18" s="59"/>
      <c r="P18" s="96"/>
      <c r="Q18" s="97"/>
    </row>
    <row r="19" spans="1:17" ht="14.25">
      <c r="A19" s="51">
        <f>CONCATENATE(R19,S19)</f>
      </c>
      <c r="B19" s="60" t="s">
        <v>212</v>
      </c>
      <c r="C19" s="52"/>
      <c r="D19" s="52" t="s">
        <v>33</v>
      </c>
      <c r="E19" s="53"/>
      <c r="F19" s="54" t="s">
        <v>35</v>
      </c>
      <c r="G19" s="61" t="s">
        <v>35</v>
      </c>
      <c r="H19" s="56" t="s">
        <v>36</v>
      </c>
      <c r="I19" s="54" t="s">
        <v>35</v>
      </c>
      <c r="J19" s="62" t="s">
        <v>35</v>
      </c>
      <c r="K19" s="74">
        <f t="shared" si="0"/>
      </c>
      <c r="L19" s="75"/>
      <c r="M19" s="76"/>
      <c r="N19" s="77"/>
      <c r="O19" s="59"/>
      <c r="P19" s="86" t="s">
        <v>51</v>
      </c>
      <c r="Q19" s="87"/>
    </row>
    <row r="20" spans="1:17" ht="14.25" customHeight="1">
      <c r="A20" s="51">
        <f>CONCATENATE(R20,S20)</f>
      </c>
      <c r="B20" s="60" t="s">
        <v>124</v>
      </c>
      <c r="C20" s="52"/>
      <c r="D20" s="52" t="s">
        <v>33</v>
      </c>
      <c r="E20" s="53"/>
      <c r="F20" s="54" t="s">
        <v>58</v>
      </c>
      <c r="G20" s="61" t="s">
        <v>59</v>
      </c>
      <c r="H20" s="56" t="s">
        <v>36</v>
      </c>
      <c r="I20" s="54" t="s">
        <v>338</v>
      </c>
      <c r="J20" s="62" t="s">
        <v>176</v>
      </c>
      <c r="K20" s="74">
        <f t="shared" si="0"/>
      </c>
      <c r="L20" s="75"/>
      <c r="M20" s="76"/>
      <c r="N20" s="77"/>
      <c r="O20" s="59"/>
      <c r="P20" s="88"/>
      <c r="Q20" s="89"/>
    </row>
    <row r="21" spans="1:17" ht="14.25">
      <c r="A21" s="51">
        <f>CONCATENATE(R21,S21)</f>
      </c>
      <c r="B21" s="60" t="s">
        <v>339</v>
      </c>
      <c r="C21" s="52"/>
      <c r="D21" s="52" t="s">
        <v>33</v>
      </c>
      <c r="E21" s="53"/>
      <c r="F21" s="54" t="s">
        <v>176</v>
      </c>
      <c r="G21" s="61" t="s">
        <v>56</v>
      </c>
      <c r="H21" s="56" t="s">
        <v>36</v>
      </c>
      <c r="I21" s="54" t="s">
        <v>176</v>
      </c>
      <c r="J21" s="62" t="s">
        <v>56</v>
      </c>
      <c r="K21" s="74">
        <f t="shared" si="0"/>
      </c>
      <c r="L21" s="75"/>
      <c r="M21" s="76"/>
      <c r="N21" s="77"/>
      <c r="O21" s="59"/>
      <c r="P21" s="90"/>
      <c r="Q21" s="91"/>
    </row>
    <row r="22" spans="1:17" ht="14.25">
      <c r="A22" s="51"/>
      <c r="B22" s="60" t="s">
        <v>340</v>
      </c>
      <c r="C22" s="52"/>
      <c r="D22" s="52" t="s">
        <v>33</v>
      </c>
      <c r="E22" s="53"/>
      <c r="F22" s="54" t="s">
        <v>269</v>
      </c>
      <c r="G22" s="61" t="s">
        <v>269</v>
      </c>
      <c r="H22" s="56" t="s">
        <v>36</v>
      </c>
      <c r="I22" s="54" t="s">
        <v>269</v>
      </c>
      <c r="J22" s="62" t="s">
        <v>269</v>
      </c>
      <c r="K22" s="74">
        <f t="shared" si="0"/>
      </c>
      <c r="L22" s="75"/>
      <c r="M22" s="76"/>
      <c r="N22" s="77"/>
      <c r="O22" s="59"/>
      <c r="P22" s="90"/>
      <c r="Q22" s="91"/>
    </row>
    <row r="23" spans="1:17" ht="14.25">
      <c r="A23" s="51">
        <f>CONCATENATE(R23,S23)</f>
      </c>
      <c r="B23" s="60" t="s">
        <v>64</v>
      </c>
      <c r="C23" s="52"/>
      <c r="D23" s="52" t="s">
        <v>33</v>
      </c>
      <c r="E23" s="53"/>
      <c r="F23" s="54" t="s">
        <v>142</v>
      </c>
      <c r="G23" s="61" t="s">
        <v>166</v>
      </c>
      <c r="H23" s="56" t="s">
        <v>36</v>
      </c>
      <c r="I23" s="54" t="s">
        <v>142</v>
      </c>
      <c r="J23" s="62" t="s">
        <v>166</v>
      </c>
      <c r="K23" s="74">
        <f t="shared" si="0"/>
      </c>
      <c r="L23" s="75"/>
      <c r="M23" s="76"/>
      <c r="N23" s="77"/>
      <c r="O23" s="59"/>
      <c r="P23" s="90"/>
      <c r="Q23" s="91"/>
    </row>
    <row r="24" spans="1:17" ht="14.25">
      <c r="A24" s="51">
        <f>CONCATENATE(R24,S24)</f>
      </c>
      <c r="B24" s="60" t="s">
        <v>138</v>
      </c>
      <c r="C24" s="52"/>
      <c r="D24" s="52" t="s">
        <v>33</v>
      </c>
      <c r="E24" s="53"/>
      <c r="F24" s="54" t="s">
        <v>97</v>
      </c>
      <c r="G24" s="61" t="s">
        <v>121</v>
      </c>
      <c r="H24" s="56" t="s">
        <v>36</v>
      </c>
      <c r="I24" s="54" t="s">
        <v>43</v>
      </c>
      <c r="J24" s="62" t="s">
        <v>139</v>
      </c>
      <c r="K24" s="74">
        <f t="shared" si="0"/>
      </c>
      <c r="L24" s="75"/>
      <c r="M24" s="76"/>
      <c r="N24" s="77"/>
      <c r="O24" s="59"/>
      <c r="P24" s="90"/>
      <c r="Q24" s="91"/>
    </row>
    <row r="25" spans="1:17" ht="14.25" customHeight="1">
      <c r="A25" s="51">
        <f>CONCATENATE(R25,S25)</f>
      </c>
      <c r="B25" s="60" t="s">
        <v>213</v>
      </c>
      <c r="C25" s="52"/>
      <c r="D25" s="52" t="s">
        <v>33</v>
      </c>
      <c r="E25" s="53"/>
      <c r="F25" s="54" t="s">
        <v>269</v>
      </c>
      <c r="G25" s="61" t="s">
        <v>269</v>
      </c>
      <c r="H25" s="56" t="s">
        <v>36</v>
      </c>
      <c r="I25" s="54" t="s">
        <v>269</v>
      </c>
      <c r="J25" s="62" t="s">
        <v>269</v>
      </c>
      <c r="K25" s="74">
        <f t="shared" si="0"/>
      </c>
      <c r="L25" s="75"/>
      <c r="M25" s="76"/>
      <c r="N25" s="77"/>
      <c r="O25" s="59"/>
      <c r="P25" s="90"/>
      <c r="Q25" s="91"/>
    </row>
    <row r="26" spans="1:17" ht="14.25">
      <c r="A26" s="51">
        <f>CONCATENATE(R26,S26)</f>
      </c>
      <c r="B26" s="60" t="s">
        <v>187</v>
      </c>
      <c r="C26" s="52"/>
      <c r="D26" s="52" t="s">
        <v>33</v>
      </c>
      <c r="E26" s="53"/>
      <c r="F26" s="54" t="s">
        <v>101</v>
      </c>
      <c r="G26" s="61" t="s">
        <v>102</v>
      </c>
      <c r="H26" s="56" t="s">
        <v>36</v>
      </c>
      <c r="I26" s="54" t="s">
        <v>341</v>
      </c>
      <c r="J26" s="62" t="s">
        <v>342</v>
      </c>
      <c r="K26" s="74">
        <f t="shared" si="0"/>
      </c>
      <c r="L26" s="75"/>
      <c r="M26" s="76"/>
      <c r="N26" s="77"/>
      <c r="O26" s="59"/>
      <c r="P26" s="90"/>
      <c r="Q26" s="91"/>
    </row>
    <row r="27" spans="1:17" ht="14.25">
      <c r="A27" s="51">
        <f>CONCATENATE(R27,S27)</f>
      </c>
      <c r="B27" s="52"/>
      <c r="C27" s="52"/>
      <c r="D27" s="52"/>
      <c r="E27" s="53"/>
      <c r="F27" s="54"/>
      <c r="G27" s="61"/>
      <c r="H27" s="56"/>
      <c r="I27" s="54"/>
      <c r="J27" s="62"/>
      <c r="K27" s="74">
        <f t="shared" si="0"/>
      </c>
      <c r="L27" s="75"/>
      <c r="M27" s="76"/>
      <c r="N27" s="77"/>
      <c r="O27" s="59"/>
      <c r="P27" s="90"/>
      <c r="Q27" s="91"/>
    </row>
    <row r="28" spans="1:17" ht="14.25">
      <c r="A28" s="51" t="s">
        <v>343</v>
      </c>
      <c r="B28" s="52"/>
      <c r="C28" s="52"/>
      <c r="D28" s="52"/>
      <c r="E28" s="53"/>
      <c r="F28" s="54"/>
      <c r="G28" s="61"/>
      <c r="H28" s="56"/>
      <c r="I28" s="54"/>
      <c r="J28" s="62"/>
      <c r="K28" s="74">
        <f t="shared" si="0"/>
      </c>
      <c r="L28" s="75"/>
      <c r="M28" s="76"/>
      <c r="N28" s="77"/>
      <c r="O28" s="59"/>
      <c r="P28" s="90"/>
      <c r="Q28" s="91"/>
    </row>
    <row r="29" spans="1:17" ht="14.25">
      <c r="A29" s="51"/>
      <c r="B29" s="60" t="s">
        <v>66</v>
      </c>
      <c r="C29" s="52"/>
      <c r="D29" s="52" t="s">
        <v>33</v>
      </c>
      <c r="E29" s="53"/>
      <c r="F29" s="54" t="s">
        <v>56</v>
      </c>
      <c r="G29" s="61" t="s">
        <v>39</v>
      </c>
      <c r="H29" s="56" t="s">
        <v>36</v>
      </c>
      <c r="I29" s="54" t="s">
        <v>56</v>
      </c>
      <c r="J29" s="62" t="s">
        <v>39</v>
      </c>
      <c r="K29" s="74">
        <f t="shared" si="0"/>
      </c>
      <c r="L29" s="75"/>
      <c r="M29" s="76"/>
      <c r="N29" s="77"/>
      <c r="O29" s="59"/>
      <c r="P29" s="90"/>
      <c r="Q29" s="91"/>
    </row>
    <row r="30" spans="1:17" ht="14.25" customHeight="1">
      <c r="A30" s="51">
        <f>CONCATENATE(R30,S30)</f>
      </c>
      <c r="B30" s="60" t="s">
        <v>233</v>
      </c>
      <c r="C30" s="52"/>
      <c r="D30" s="52" t="s">
        <v>33</v>
      </c>
      <c r="E30" s="53"/>
      <c r="F30" s="54" t="s">
        <v>49</v>
      </c>
      <c r="G30" s="61" t="s">
        <v>50</v>
      </c>
      <c r="H30" s="56" t="s">
        <v>36</v>
      </c>
      <c r="I30" s="54" t="s">
        <v>49</v>
      </c>
      <c r="J30" s="62" t="s">
        <v>50</v>
      </c>
      <c r="K30" s="74">
        <f t="shared" si="0"/>
      </c>
      <c r="L30" s="75"/>
      <c r="M30" s="76"/>
      <c r="N30" s="77"/>
      <c r="O30" s="59"/>
      <c r="P30" s="90"/>
      <c r="Q30" s="91"/>
    </row>
    <row r="31" spans="1:17" ht="14.25">
      <c r="A31" s="51">
        <f>CONCATENATE(R31,S31)</f>
      </c>
      <c r="B31" s="60" t="s">
        <v>124</v>
      </c>
      <c r="C31" s="52"/>
      <c r="D31" s="52" t="s">
        <v>33</v>
      </c>
      <c r="E31" s="53"/>
      <c r="F31" s="54" t="s">
        <v>96</v>
      </c>
      <c r="G31" s="61" t="s">
        <v>97</v>
      </c>
      <c r="H31" s="56" t="s">
        <v>36</v>
      </c>
      <c r="I31" s="54" t="s">
        <v>125</v>
      </c>
      <c r="J31" s="62" t="s">
        <v>126</v>
      </c>
      <c r="K31" s="74">
        <f t="shared" si="0"/>
      </c>
      <c r="L31" s="75"/>
      <c r="M31" s="76"/>
      <c r="N31" s="77"/>
      <c r="O31" s="59"/>
      <c r="P31" s="90"/>
      <c r="Q31" s="91"/>
    </row>
    <row r="32" spans="1:17" ht="14.25">
      <c r="A32" s="51">
        <f>CONCATENATE(R32,S32)</f>
      </c>
      <c r="B32" s="60" t="s">
        <v>209</v>
      </c>
      <c r="C32" s="52"/>
      <c r="D32" s="52" t="s">
        <v>33</v>
      </c>
      <c r="E32" s="53"/>
      <c r="F32" s="54" t="s">
        <v>141</v>
      </c>
      <c r="G32" s="61" t="s">
        <v>142</v>
      </c>
      <c r="H32" s="56" t="s">
        <v>36</v>
      </c>
      <c r="I32" s="54" t="s">
        <v>197</v>
      </c>
      <c r="J32" s="62" t="s">
        <v>198</v>
      </c>
      <c r="K32" s="74">
        <f t="shared" si="0"/>
      </c>
      <c r="L32" s="75"/>
      <c r="M32" s="76"/>
      <c r="N32" s="77"/>
      <c r="O32" s="59"/>
      <c r="P32" s="90"/>
      <c r="Q32" s="91"/>
    </row>
    <row r="33" spans="1:17" ht="14.25">
      <c r="A33" s="51">
        <f>CONCATENATE(R33,S33)</f>
      </c>
      <c r="B33" s="60" t="s">
        <v>46</v>
      </c>
      <c r="C33" s="52"/>
      <c r="D33" s="52" t="s">
        <v>33</v>
      </c>
      <c r="E33" s="53"/>
      <c r="F33" s="54" t="s">
        <v>47</v>
      </c>
      <c r="G33" s="61" t="s">
        <v>47</v>
      </c>
      <c r="H33" s="56" t="s">
        <v>36</v>
      </c>
      <c r="I33" s="54" t="s">
        <v>47</v>
      </c>
      <c r="J33" s="62" t="s">
        <v>47</v>
      </c>
      <c r="K33" s="74">
        <f t="shared" si="0"/>
      </c>
      <c r="L33" s="75"/>
      <c r="M33" s="76"/>
      <c r="N33" s="77"/>
      <c r="O33" s="59"/>
      <c r="P33" s="90"/>
      <c r="Q33" s="91"/>
    </row>
    <row r="34" spans="1:17" ht="14.25">
      <c r="A34" s="51">
        <f>CONCATENATE(R34,S34)</f>
      </c>
      <c r="B34" s="60" t="s">
        <v>212</v>
      </c>
      <c r="C34" s="52"/>
      <c r="D34" s="52" t="s">
        <v>33</v>
      </c>
      <c r="E34" s="53"/>
      <c r="F34" s="54" t="s">
        <v>47</v>
      </c>
      <c r="G34" s="61" t="s">
        <v>47</v>
      </c>
      <c r="H34" s="56" t="s">
        <v>36</v>
      </c>
      <c r="I34" s="54" t="s">
        <v>47</v>
      </c>
      <c r="J34" s="62" t="s">
        <v>47</v>
      </c>
      <c r="K34" s="74">
        <f t="shared" si="0"/>
      </c>
      <c r="L34" s="75"/>
      <c r="M34" s="76"/>
      <c r="N34" s="77"/>
      <c r="O34" s="59"/>
      <c r="P34" s="90"/>
      <c r="Q34" s="91"/>
    </row>
    <row r="35" spans="1:17" ht="13.5" customHeight="1">
      <c r="A35" s="51"/>
      <c r="B35" s="60" t="s">
        <v>74</v>
      </c>
      <c r="C35" s="52"/>
      <c r="D35" s="52" t="s">
        <v>33</v>
      </c>
      <c r="E35" s="53"/>
      <c r="F35" s="54" t="s">
        <v>154</v>
      </c>
      <c r="G35" s="61" t="s">
        <v>155</v>
      </c>
      <c r="H35" s="56" t="s">
        <v>36</v>
      </c>
      <c r="I35" s="54" t="s">
        <v>154</v>
      </c>
      <c r="J35" s="62" t="s">
        <v>155</v>
      </c>
      <c r="K35" s="74">
        <f t="shared" si="0"/>
      </c>
      <c r="L35" s="75"/>
      <c r="M35" s="76"/>
      <c r="N35" s="77"/>
      <c r="O35" s="59"/>
      <c r="P35" s="90"/>
      <c r="Q35" s="91"/>
    </row>
    <row r="36" spans="1:17" ht="14.25">
      <c r="A36" s="51">
        <f>CONCATENATE(R36,S36)</f>
      </c>
      <c r="B36" s="60" t="s">
        <v>344</v>
      </c>
      <c r="C36" s="52"/>
      <c r="D36" s="52" t="s">
        <v>33</v>
      </c>
      <c r="E36" s="53"/>
      <c r="F36" s="54" t="s">
        <v>135</v>
      </c>
      <c r="G36" s="61" t="s">
        <v>71</v>
      </c>
      <c r="H36" s="56" t="s">
        <v>36</v>
      </c>
      <c r="I36" s="54" t="s">
        <v>135</v>
      </c>
      <c r="J36" s="62" t="s">
        <v>71</v>
      </c>
      <c r="K36" s="74">
        <f t="shared" si="0"/>
      </c>
      <c r="L36" s="75"/>
      <c r="M36" s="76"/>
      <c r="N36" s="77"/>
      <c r="O36" s="59"/>
      <c r="P36" s="90"/>
      <c r="Q36" s="91"/>
    </row>
    <row r="37" spans="1:17" ht="14.25">
      <c r="A37" s="51">
        <f>CONCATENATE(R37,S37)</f>
      </c>
      <c r="B37" s="52"/>
      <c r="C37" s="52"/>
      <c r="D37" s="52"/>
      <c r="E37" s="53"/>
      <c r="F37" s="54"/>
      <c r="G37" s="61"/>
      <c r="H37" s="56"/>
      <c r="I37" s="54"/>
      <c r="J37" s="62"/>
      <c r="K37" s="74">
        <f t="shared" si="0"/>
      </c>
      <c r="L37" s="75"/>
      <c r="M37" s="76"/>
      <c r="N37" s="77"/>
      <c r="O37" s="59"/>
      <c r="P37" s="90"/>
      <c r="Q37" s="91"/>
    </row>
    <row r="38" spans="1:17" ht="14.25">
      <c r="A38" s="51" t="s">
        <v>77</v>
      </c>
      <c r="B38" s="52"/>
      <c r="C38" s="52"/>
      <c r="D38" s="52"/>
      <c r="E38" s="53"/>
      <c r="F38" s="54"/>
      <c r="G38" s="61"/>
      <c r="H38" s="56"/>
      <c r="I38" s="54"/>
      <c r="J38" s="62"/>
      <c r="K38" s="74">
        <f t="shared" si="0"/>
      </c>
      <c r="L38" s="75"/>
      <c r="M38" s="76"/>
      <c r="N38" s="77"/>
      <c r="O38" s="59"/>
      <c r="P38" s="90"/>
      <c r="Q38" s="91"/>
    </row>
    <row r="39" spans="1:17" ht="14.25">
      <c r="A39" s="51">
        <f>CONCATENATE(R39,S39)</f>
      </c>
      <c r="B39" s="60" t="s">
        <v>78</v>
      </c>
      <c r="C39" s="52"/>
      <c r="D39" s="52" t="s">
        <v>33</v>
      </c>
      <c r="E39" s="53"/>
      <c r="F39" s="54" t="s">
        <v>61</v>
      </c>
      <c r="G39" s="61" t="s">
        <v>35</v>
      </c>
      <c r="H39" s="56" t="s">
        <v>36</v>
      </c>
      <c r="I39" s="54" t="s">
        <v>61</v>
      </c>
      <c r="J39" s="62" t="s">
        <v>35</v>
      </c>
      <c r="K39" s="74">
        <f t="shared" si="0"/>
      </c>
      <c r="L39" s="75"/>
      <c r="M39" s="76"/>
      <c r="N39" s="77"/>
      <c r="O39" s="59"/>
      <c r="P39" s="90"/>
      <c r="Q39" s="91"/>
    </row>
    <row r="40" spans="1:17" ht="13.5" customHeight="1">
      <c r="A40" s="51">
        <f>CONCATENATE(R40,S40)</f>
      </c>
      <c r="B40" s="60" t="s">
        <v>79</v>
      </c>
      <c r="C40" s="52"/>
      <c r="D40" s="52" t="s">
        <v>33</v>
      </c>
      <c r="E40" s="53"/>
      <c r="F40" s="54" t="s">
        <v>80</v>
      </c>
      <c r="G40" s="61" t="s">
        <v>35</v>
      </c>
      <c r="H40" s="56" t="s">
        <v>36</v>
      </c>
      <c r="I40" s="54" t="s">
        <v>80</v>
      </c>
      <c r="J40" s="62" t="s">
        <v>35</v>
      </c>
      <c r="K40" s="74">
        <f t="shared" si="0"/>
      </c>
      <c r="L40" s="75"/>
      <c r="M40" s="76"/>
      <c r="N40" s="77"/>
      <c r="O40" s="59"/>
      <c r="P40" s="90"/>
      <c r="Q40" s="91"/>
    </row>
    <row r="41" spans="1:17" ht="14.25">
      <c r="A41" s="63"/>
      <c r="B41" s="64"/>
      <c r="C41" s="64"/>
      <c r="D41" s="64"/>
      <c r="E41" s="65"/>
      <c r="F41" s="66"/>
      <c r="G41" s="67"/>
      <c r="H41" s="68"/>
      <c r="I41" s="66"/>
      <c r="J41" s="69"/>
      <c r="K41" s="74">
        <f t="shared" si="0"/>
      </c>
      <c r="L41" s="75"/>
      <c r="M41" s="76"/>
      <c r="N41" s="77"/>
      <c r="O41" s="59"/>
      <c r="P41" s="90"/>
      <c r="Q41" s="91"/>
    </row>
    <row r="42" spans="1:17" ht="14.25">
      <c r="A42" s="51" t="s">
        <v>113</v>
      </c>
      <c r="B42" s="52"/>
      <c r="C42" s="52"/>
      <c r="D42" s="52"/>
      <c r="E42" s="53"/>
      <c r="F42" s="54"/>
      <c r="G42" s="61"/>
      <c r="H42" s="56"/>
      <c r="I42" s="54"/>
      <c r="J42" s="62"/>
      <c r="K42" s="74">
        <f t="shared" si="0"/>
      </c>
      <c r="L42" s="75"/>
      <c r="M42" s="76"/>
      <c r="N42" s="77"/>
      <c r="O42" s="59"/>
      <c r="P42" s="90"/>
      <c r="Q42" s="91"/>
    </row>
    <row r="43" spans="1:17" ht="14.25">
      <c r="A43" s="51"/>
      <c r="B43" s="60" t="s">
        <v>32</v>
      </c>
      <c r="C43" s="52"/>
      <c r="D43" s="52" t="s">
        <v>33</v>
      </c>
      <c r="E43" s="53"/>
      <c r="F43" s="54" t="s">
        <v>34</v>
      </c>
      <c r="G43" s="61" t="s">
        <v>114</v>
      </c>
      <c r="H43" s="56" t="s">
        <v>36</v>
      </c>
      <c r="I43" s="54" t="s">
        <v>34</v>
      </c>
      <c r="J43" s="62" t="s">
        <v>114</v>
      </c>
      <c r="K43" s="74">
        <f t="shared" si="0"/>
      </c>
      <c r="L43" s="75"/>
      <c r="M43" s="76"/>
      <c r="N43" s="77"/>
      <c r="O43" s="59"/>
      <c r="P43" s="90"/>
      <c r="Q43" s="91"/>
    </row>
    <row r="44" spans="1:17" ht="14.25">
      <c r="A44" s="51">
        <f>CONCATENATE(R44,S44)</f>
      </c>
      <c r="B44" s="52"/>
      <c r="C44" s="52"/>
      <c r="D44" s="52"/>
      <c r="E44" s="53"/>
      <c r="F44" s="54"/>
      <c r="G44" s="61"/>
      <c r="H44" s="56"/>
      <c r="I44" s="54"/>
      <c r="J44" s="62"/>
      <c r="K44" s="74">
        <f t="shared" si="0"/>
      </c>
      <c r="L44" s="75"/>
      <c r="M44" s="76"/>
      <c r="N44" s="77"/>
      <c r="O44" s="59"/>
      <c r="P44" s="92"/>
      <c r="Q44" s="93"/>
    </row>
    <row r="45" spans="1:17" ht="14.25">
      <c r="A45" s="51" t="s">
        <v>345</v>
      </c>
      <c r="B45" s="52"/>
      <c r="C45" s="52"/>
      <c r="D45" s="52"/>
      <c r="E45" s="53"/>
      <c r="F45" s="54"/>
      <c r="G45" s="61"/>
      <c r="H45" s="56"/>
      <c r="I45" s="54"/>
      <c r="J45" s="62"/>
      <c r="K45" s="74">
        <f t="shared" si="0"/>
      </c>
      <c r="L45" s="75"/>
      <c r="M45" s="76"/>
      <c r="N45" s="77"/>
      <c r="O45" s="59"/>
      <c r="P45" s="78" t="s">
        <v>87</v>
      </c>
      <c r="Q45" s="79"/>
    </row>
    <row r="46" spans="1:17" ht="14.25">
      <c r="A46" s="51">
        <f>CONCATENATE(R46,S46)</f>
      </c>
      <c r="B46" s="60" t="s">
        <v>48</v>
      </c>
      <c r="C46" s="52"/>
      <c r="D46" s="52" t="s">
        <v>33</v>
      </c>
      <c r="E46" s="53"/>
      <c r="F46" s="54" t="s">
        <v>97</v>
      </c>
      <c r="G46" s="61" t="s">
        <v>121</v>
      </c>
      <c r="H46" s="56" t="s">
        <v>36</v>
      </c>
      <c r="I46" s="54" t="s">
        <v>97</v>
      </c>
      <c r="J46" s="62" t="s">
        <v>121</v>
      </c>
      <c r="K46" s="74">
        <f t="shared" si="0"/>
      </c>
      <c r="L46" s="75"/>
      <c r="M46" s="76"/>
      <c r="N46" s="77"/>
      <c r="O46" s="59"/>
      <c r="P46" s="80"/>
      <c r="Q46" s="81"/>
    </row>
    <row r="47" spans="1:17" ht="14.25">
      <c r="A47" s="51"/>
      <c r="B47" s="60" t="s">
        <v>148</v>
      </c>
      <c r="C47" s="52"/>
      <c r="D47" s="52" t="s">
        <v>33</v>
      </c>
      <c r="E47" s="53"/>
      <c r="F47" s="54" t="s">
        <v>141</v>
      </c>
      <c r="G47" s="61" t="s">
        <v>142</v>
      </c>
      <c r="H47" s="56" t="s">
        <v>36</v>
      </c>
      <c r="I47" s="54" t="s">
        <v>141</v>
      </c>
      <c r="J47" s="62" t="s">
        <v>142</v>
      </c>
      <c r="K47" s="74">
        <f t="shared" si="0"/>
      </c>
      <c r="L47" s="75"/>
      <c r="M47" s="76"/>
      <c r="N47" s="77"/>
      <c r="O47" s="59"/>
      <c r="P47" s="82"/>
      <c r="Q47" s="83"/>
    </row>
    <row r="48" spans="1:17" ht="14.25">
      <c r="A48" s="51">
        <f>CONCATENATE(R48,S48)</f>
      </c>
      <c r="B48" s="60" t="s">
        <v>346</v>
      </c>
      <c r="C48" s="52"/>
      <c r="D48" s="52" t="s">
        <v>33</v>
      </c>
      <c r="E48" s="53"/>
      <c r="F48" s="54" t="s">
        <v>49</v>
      </c>
      <c r="G48" s="61" t="s">
        <v>50</v>
      </c>
      <c r="H48" s="56" t="s">
        <v>36</v>
      </c>
      <c r="I48" s="54" t="s">
        <v>49</v>
      </c>
      <c r="J48" s="62" t="s">
        <v>50</v>
      </c>
      <c r="K48" s="74">
        <f t="shared" si="0"/>
      </c>
      <c r="L48" s="75"/>
      <c r="M48" s="76"/>
      <c r="N48" s="77"/>
      <c r="O48" s="59"/>
      <c r="P48" s="82"/>
      <c r="Q48" s="83"/>
    </row>
    <row r="49" spans="1:17" ht="14.25">
      <c r="A49" s="51">
        <f>CONCATENATE(R49,S49)</f>
      </c>
      <c r="B49" s="60" t="s">
        <v>347</v>
      </c>
      <c r="C49" s="52"/>
      <c r="D49" s="52" t="s">
        <v>33</v>
      </c>
      <c r="E49" s="53"/>
      <c r="F49" s="54" t="s">
        <v>150</v>
      </c>
      <c r="G49" s="61" t="s">
        <v>85</v>
      </c>
      <c r="H49" s="56" t="s">
        <v>36</v>
      </c>
      <c r="I49" s="54" t="s">
        <v>150</v>
      </c>
      <c r="J49" s="62" t="s">
        <v>85</v>
      </c>
      <c r="K49" s="74">
        <f t="shared" si="0"/>
      </c>
      <c r="L49" s="75"/>
      <c r="M49" s="76"/>
      <c r="N49" s="77"/>
      <c r="O49" s="59"/>
      <c r="P49" s="82"/>
      <c r="Q49" s="83"/>
    </row>
    <row r="50" spans="1:17" ht="14.25">
      <c r="A50" s="51"/>
      <c r="B50" s="60" t="s">
        <v>144</v>
      </c>
      <c r="C50" s="52"/>
      <c r="D50" s="52" t="s">
        <v>33</v>
      </c>
      <c r="E50" s="53"/>
      <c r="F50" s="54" t="s">
        <v>49</v>
      </c>
      <c r="G50" s="61" t="s">
        <v>50</v>
      </c>
      <c r="H50" s="56" t="s">
        <v>36</v>
      </c>
      <c r="I50" s="54" t="s">
        <v>49</v>
      </c>
      <c r="J50" s="62" t="s">
        <v>50</v>
      </c>
      <c r="K50" s="74">
        <f t="shared" si="0"/>
      </c>
      <c r="L50" s="75"/>
      <c r="M50" s="76"/>
      <c r="N50" s="77"/>
      <c r="O50" s="59"/>
      <c r="P50" s="82"/>
      <c r="Q50" s="83"/>
    </row>
    <row r="51" spans="1:17" ht="14.25">
      <c r="A51" s="51"/>
      <c r="B51" s="60" t="s">
        <v>348</v>
      </c>
      <c r="C51" s="52"/>
      <c r="D51" s="52" t="s">
        <v>33</v>
      </c>
      <c r="E51" s="53"/>
      <c r="F51" s="54" t="s">
        <v>58</v>
      </c>
      <c r="G51" s="61" t="s">
        <v>59</v>
      </c>
      <c r="H51" s="56" t="s">
        <v>36</v>
      </c>
      <c r="I51" s="54" t="s">
        <v>58</v>
      </c>
      <c r="J51" s="62" t="s">
        <v>59</v>
      </c>
      <c r="K51" s="74">
        <f t="shared" si="0"/>
      </c>
      <c r="L51" s="75"/>
      <c r="M51" s="76"/>
      <c r="N51" s="77"/>
      <c r="O51" s="59"/>
      <c r="P51" s="82"/>
      <c r="Q51" s="83"/>
    </row>
    <row r="52" spans="1:17" ht="14.25">
      <c r="A52" s="63"/>
      <c r="B52" s="64"/>
      <c r="C52" s="64"/>
      <c r="D52" s="64"/>
      <c r="E52" s="65"/>
      <c r="F52" s="66"/>
      <c r="G52" s="67"/>
      <c r="H52" s="68"/>
      <c r="I52" s="66"/>
      <c r="J52" s="69"/>
      <c r="K52" s="74">
        <f t="shared" si="0"/>
      </c>
      <c r="L52" s="75"/>
      <c r="M52" s="76"/>
      <c r="N52" s="77"/>
      <c r="O52" s="59"/>
      <c r="P52" s="82"/>
      <c r="Q52" s="83"/>
    </row>
    <row r="53" spans="1:17" ht="14.25">
      <c r="A53" s="51"/>
      <c r="B53" s="52"/>
      <c r="C53" s="52"/>
      <c r="D53" s="52"/>
      <c r="E53" s="53"/>
      <c r="F53" s="54"/>
      <c r="G53" s="61"/>
      <c r="H53" s="56"/>
      <c r="I53" s="54"/>
      <c r="J53" s="62"/>
      <c r="K53" s="74">
        <f t="shared" si="0"/>
      </c>
      <c r="L53" s="75"/>
      <c r="M53" s="76"/>
      <c r="N53" s="77"/>
      <c r="O53" s="59"/>
      <c r="P53" s="82"/>
      <c r="Q53" s="83"/>
    </row>
    <row r="54" spans="1:17" ht="14.25">
      <c r="A54" s="51"/>
      <c r="B54" s="52"/>
      <c r="C54" s="52"/>
      <c r="D54" s="52"/>
      <c r="E54" s="53"/>
      <c r="F54" s="54"/>
      <c r="G54" s="61"/>
      <c r="H54" s="56"/>
      <c r="I54" s="54"/>
      <c r="J54" s="62"/>
      <c r="K54" s="74">
        <f t="shared" si="0"/>
      </c>
      <c r="L54" s="75"/>
      <c r="M54" s="76"/>
      <c r="N54" s="77"/>
      <c r="O54" s="59"/>
      <c r="P54" s="82"/>
      <c r="Q54" s="83"/>
    </row>
    <row r="55" spans="1:17" ht="14.25">
      <c r="A55" s="51"/>
      <c r="B55" s="52"/>
      <c r="C55" s="52"/>
      <c r="D55" s="52"/>
      <c r="E55" s="53"/>
      <c r="F55" s="54"/>
      <c r="G55" s="61"/>
      <c r="H55" s="56"/>
      <c r="I55" s="54"/>
      <c r="J55" s="62"/>
      <c r="K55" s="74">
        <f t="shared" si="0"/>
      </c>
      <c r="L55" s="75"/>
      <c r="M55" s="76"/>
      <c r="N55" s="77"/>
      <c r="O55" s="59"/>
      <c r="P55" s="82"/>
      <c r="Q55" s="83"/>
    </row>
    <row r="56" spans="1:17" ht="14.25">
      <c r="A56" s="51">
        <f aca="true" t="shared" si="1" ref="A56:A65">CONCATENATE(R56,S56)</f>
      </c>
      <c r="B56" s="52"/>
      <c r="C56" s="52"/>
      <c r="D56" s="52"/>
      <c r="E56" s="53"/>
      <c r="F56" s="54"/>
      <c r="G56" s="61"/>
      <c r="H56" s="56"/>
      <c r="I56" s="54"/>
      <c r="J56" s="62"/>
      <c r="K56" s="74">
        <f t="shared" si="0"/>
      </c>
      <c r="L56" s="75"/>
      <c r="M56" s="76"/>
      <c r="N56" s="77"/>
      <c r="O56" s="59"/>
      <c r="P56" s="82"/>
      <c r="Q56" s="83"/>
    </row>
    <row r="57" spans="1:17" ht="14.25">
      <c r="A57" s="51">
        <f t="shared" si="1"/>
      </c>
      <c r="B57" s="52"/>
      <c r="C57" s="52"/>
      <c r="D57" s="52"/>
      <c r="E57" s="53"/>
      <c r="F57" s="54"/>
      <c r="G57" s="61"/>
      <c r="H57" s="56"/>
      <c r="I57" s="54"/>
      <c r="J57" s="62"/>
      <c r="K57" s="74">
        <f t="shared" si="0"/>
      </c>
      <c r="L57" s="75"/>
      <c r="M57" s="76"/>
      <c r="N57" s="77"/>
      <c r="O57" s="59"/>
      <c r="P57" s="82"/>
      <c r="Q57" s="83"/>
    </row>
    <row r="58" spans="1:17" ht="14.25">
      <c r="A58" s="51">
        <f t="shared" si="1"/>
      </c>
      <c r="B58" s="52"/>
      <c r="C58" s="52"/>
      <c r="D58" s="52"/>
      <c r="E58" s="53"/>
      <c r="F58" s="54"/>
      <c r="G58" s="61"/>
      <c r="H58" s="56"/>
      <c r="I58" s="54"/>
      <c r="J58" s="62"/>
      <c r="K58" s="74">
        <f t="shared" si="0"/>
      </c>
      <c r="L58" s="75"/>
      <c r="M58" s="76"/>
      <c r="N58" s="77"/>
      <c r="O58" s="59"/>
      <c r="P58" s="82"/>
      <c r="Q58" s="83"/>
    </row>
    <row r="59" spans="1:17" ht="14.25">
      <c r="A59" s="51">
        <f t="shared" si="1"/>
      </c>
      <c r="B59" s="52"/>
      <c r="C59" s="52"/>
      <c r="D59" s="52"/>
      <c r="E59" s="53"/>
      <c r="F59" s="54"/>
      <c r="G59" s="61"/>
      <c r="H59" s="56"/>
      <c r="I59" s="54"/>
      <c r="J59" s="62"/>
      <c r="K59" s="74">
        <f t="shared" si="0"/>
      </c>
      <c r="L59" s="75"/>
      <c r="M59" s="76"/>
      <c r="N59" s="77"/>
      <c r="O59" s="59"/>
      <c r="P59" s="82"/>
      <c r="Q59" s="83"/>
    </row>
    <row r="60" spans="1:17" ht="14.25">
      <c r="A60" s="51">
        <f t="shared" si="1"/>
      </c>
      <c r="B60" s="52"/>
      <c r="C60" s="52"/>
      <c r="D60" s="52"/>
      <c r="E60" s="53"/>
      <c r="F60" s="54"/>
      <c r="G60" s="61"/>
      <c r="H60" s="56"/>
      <c r="I60" s="54"/>
      <c r="J60" s="62"/>
      <c r="K60" s="74">
        <f t="shared" si="0"/>
      </c>
      <c r="L60" s="75"/>
      <c r="M60" s="76"/>
      <c r="N60" s="77"/>
      <c r="O60" s="59"/>
      <c r="P60" s="82"/>
      <c r="Q60" s="83"/>
    </row>
    <row r="61" spans="1:17" ht="14.25">
      <c r="A61" s="51">
        <f t="shared" si="1"/>
      </c>
      <c r="B61" s="52"/>
      <c r="C61" s="52"/>
      <c r="D61" s="52"/>
      <c r="E61" s="53"/>
      <c r="F61" s="54"/>
      <c r="G61" s="61"/>
      <c r="H61" s="56"/>
      <c r="I61" s="54"/>
      <c r="J61" s="62"/>
      <c r="K61" s="74">
        <f t="shared" si="0"/>
      </c>
      <c r="L61" s="75"/>
      <c r="M61" s="76"/>
      <c r="N61" s="77"/>
      <c r="O61" s="59"/>
      <c r="P61" s="82"/>
      <c r="Q61" s="83"/>
    </row>
    <row r="62" spans="1:17" ht="14.25">
      <c r="A62" s="51">
        <f t="shared" si="1"/>
      </c>
      <c r="B62" s="52"/>
      <c r="C62" s="52"/>
      <c r="D62" s="52"/>
      <c r="E62" s="53"/>
      <c r="F62" s="54"/>
      <c r="G62" s="61"/>
      <c r="H62" s="56"/>
      <c r="I62" s="54"/>
      <c r="J62" s="62"/>
      <c r="K62" s="74">
        <f t="shared" si="0"/>
      </c>
      <c r="L62" s="75"/>
      <c r="M62" s="76"/>
      <c r="N62" s="77"/>
      <c r="O62" s="59"/>
      <c r="P62" s="82"/>
      <c r="Q62" s="83"/>
    </row>
    <row r="63" spans="1:17" ht="14.25">
      <c r="A63" s="51">
        <f t="shared" si="1"/>
      </c>
      <c r="B63" s="52"/>
      <c r="C63" s="52"/>
      <c r="D63" s="52"/>
      <c r="E63" s="53"/>
      <c r="F63" s="54"/>
      <c r="G63" s="61"/>
      <c r="H63" s="56"/>
      <c r="I63" s="54"/>
      <c r="J63" s="62"/>
      <c r="K63" s="74">
        <f t="shared" si="0"/>
      </c>
      <c r="L63" s="75"/>
      <c r="M63" s="76"/>
      <c r="N63" s="77"/>
      <c r="O63" s="59"/>
      <c r="P63" s="82"/>
      <c r="Q63" s="83"/>
    </row>
    <row r="64" spans="1:17" ht="14.25">
      <c r="A64" s="51">
        <f t="shared" si="1"/>
      </c>
      <c r="B64" s="52"/>
      <c r="C64" s="52"/>
      <c r="D64" s="52"/>
      <c r="E64" s="53"/>
      <c r="F64" s="54"/>
      <c r="G64" s="61"/>
      <c r="H64" s="56"/>
      <c r="I64" s="72"/>
      <c r="J64" s="73"/>
      <c r="K64" s="74">
        <f t="shared" si="0"/>
      </c>
      <c r="L64" s="75"/>
      <c r="M64" s="76"/>
      <c r="N64" s="77"/>
      <c r="O64" s="59"/>
      <c r="P64" s="82"/>
      <c r="Q64" s="83"/>
    </row>
    <row r="65" spans="1:17" ht="14.25">
      <c r="A65" s="51">
        <f t="shared" si="1"/>
      </c>
      <c r="B65" s="52"/>
      <c r="C65" s="52"/>
      <c r="D65" s="52"/>
      <c r="E65" s="53"/>
      <c r="F65" s="54"/>
      <c r="G65" s="61"/>
      <c r="H65" s="56"/>
      <c r="I65" s="54"/>
      <c r="J65" s="62"/>
      <c r="K65" s="74">
        <f t="shared" si="0"/>
      </c>
      <c r="L65" s="75"/>
      <c r="M65" s="76"/>
      <c r="N65" s="77"/>
      <c r="O65" s="59"/>
      <c r="P65" s="84"/>
      <c r="Q65" s="85"/>
    </row>
  </sheetData>
  <sheetProtection/>
  <mergeCells count="139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65"/>
  <sheetViews>
    <sheetView tabSelected="1" zoomScalePageLayoutView="0" workbookViewId="0" topLeftCell="A1">
      <selection activeCell="S7" sqref="S7"/>
    </sheetView>
  </sheetViews>
  <sheetFormatPr defaultColWidth="9.00390625" defaultRowHeight="13.5"/>
  <cols>
    <col min="1" max="1" width="2.625" style="10" customWidth="1"/>
    <col min="2" max="2" width="6.125" style="10" customWidth="1"/>
    <col min="3" max="5" width="7.75390625" style="10" customWidth="1"/>
    <col min="6" max="7" width="7.25390625" style="10" customWidth="1"/>
    <col min="8" max="8" width="2.125" style="10" customWidth="1"/>
    <col min="9" max="13" width="7.25390625" style="10" customWidth="1"/>
    <col min="14" max="14" width="1.625" style="10" customWidth="1"/>
    <col min="15" max="15" width="7.625" style="10" customWidth="1"/>
    <col min="16" max="16" width="3.625" style="10" customWidth="1"/>
    <col min="17" max="17" width="13.625" style="10" customWidth="1"/>
    <col min="18" max="16384" width="9.00390625" style="10" customWidth="1"/>
  </cols>
  <sheetData>
    <row r="1" spans="1:18" s="8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349</v>
      </c>
      <c r="R1" s="7"/>
    </row>
    <row r="2" spans="1:17" ht="14.25" customHeight="1">
      <c r="A2" s="134" t="s">
        <v>4</v>
      </c>
      <c r="B2" s="135"/>
      <c r="C2" s="9" t="s">
        <v>5</v>
      </c>
      <c r="D2" s="9" t="s">
        <v>6</v>
      </c>
      <c r="E2" s="9" t="s">
        <v>7</v>
      </c>
      <c r="F2" s="136" t="s">
        <v>8</v>
      </c>
      <c r="G2" s="137"/>
      <c r="H2" s="137"/>
      <c r="I2" s="137"/>
      <c r="J2" s="137"/>
      <c r="K2" s="140" t="s">
        <v>9</v>
      </c>
      <c r="L2" s="143" t="s">
        <v>10</v>
      </c>
      <c r="M2" s="144" t="s">
        <v>11</v>
      </c>
      <c r="N2" s="145" t="s">
        <v>12</v>
      </c>
      <c r="O2" s="146"/>
      <c r="P2" s="120" t="s">
        <v>13</v>
      </c>
      <c r="Q2" s="121"/>
    </row>
    <row r="3" spans="1:17" ht="12" customHeight="1">
      <c r="A3" s="11"/>
      <c r="B3" s="12"/>
      <c r="C3" s="13"/>
      <c r="D3" s="13"/>
      <c r="E3" s="13"/>
      <c r="F3" s="138"/>
      <c r="G3" s="139"/>
      <c r="H3" s="139"/>
      <c r="I3" s="139"/>
      <c r="J3" s="139"/>
      <c r="K3" s="141"/>
      <c r="L3" s="143"/>
      <c r="M3" s="144"/>
      <c r="N3" s="147"/>
      <c r="O3" s="148"/>
      <c r="P3" s="14"/>
      <c r="Q3" s="15"/>
    </row>
    <row r="4" spans="1:17" ht="32.25" customHeight="1">
      <c r="A4" s="16"/>
      <c r="B4" s="17"/>
      <c r="C4" s="18"/>
      <c r="D4" s="18"/>
      <c r="E4" s="18"/>
      <c r="F4" s="19" t="s">
        <v>14</v>
      </c>
      <c r="G4" s="122" t="s">
        <v>15</v>
      </c>
      <c r="H4" s="123"/>
      <c r="I4" s="20" t="s">
        <v>16</v>
      </c>
      <c r="J4" s="21" t="s">
        <v>17</v>
      </c>
      <c r="K4" s="142"/>
      <c r="L4" s="143"/>
      <c r="M4" s="144"/>
      <c r="N4" s="149"/>
      <c r="O4" s="150"/>
      <c r="P4" s="22"/>
      <c r="Q4" s="23"/>
    </row>
    <row r="5" spans="1:17" ht="15.75" customHeight="1">
      <c r="A5" s="124" t="s">
        <v>18</v>
      </c>
      <c r="B5" s="125"/>
      <c r="C5" s="125"/>
      <c r="D5" s="126"/>
      <c r="E5" s="24" t="s">
        <v>19</v>
      </c>
      <c r="F5" s="25"/>
      <c r="G5" s="130"/>
      <c r="H5" s="130"/>
      <c r="I5" s="26"/>
      <c r="J5" s="27"/>
      <c r="K5" s="28"/>
      <c r="L5" s="29"/>
      <c r="M5" s="30"/>
      <c r="N5" s="151">
        <f>SUM(K5:M5)</f>
        <v>0</v>
      </c>
      <c r="O5" s="152"/>
      <c r="P5" s="22"/>
      <c r="Q5" s="23"/>
    </row>
    <row r="6" spans="1:17" ht="15.75" customHeight="1">
      <c r="A6" s="127"/>
      <c r="B6" s="128"/>
      <c r="C6" s="128"/>
      <c r="D6" s="129"/>
      <c r="E6" s="31" t="s">
        <v>20</v>
      </c>
      <c r="F6" s="32"/>
      <c r="G6" s="131"/>
      <c r="H6" s="131"/>
      <c r="I6" s="33"/>
      <c r="J6" s="34"/>
      <c r="K6" s="35"/>
      <c r="L6" s="36"/>
      <c r="M6" s="37"/>
      <c r="N6" s="132"/>
      <c r="O6" s="133"/>
      <c r="P6" s="22"/>
      <c r="Q6" s="23"/>
    </row>
    <row r="7" spans="1:17" s="41" customFormat="1" ht="11.25" customHeight="1">
      <c r="A7" s="38"/>
      <c r="B7" s="39"/>
      <c r="C7" s="39"/>
      <c r="D7" s="39"/>
      <c r="E7" s="39"/>
      <c r="F7" s="98" t="s">
        <v>21</v>
      </c>
      <c r="G7" s="99"/>
      <c r="H7" s="100"/>
      <c r="I7" s="101"/>
      <c r="J7" s="102"/>
      <c r="K7" s="103" t="s">
        <v>22</v>
      </c>
      <c r="L7" s="104"/>
      <c r="M7" s="107" t="s">
        <v>23</v>
      </c>
      <c r="N7" s="108"/>
      <c r="O7" s="40"/>
      <c r="P7" s="22"/>
      <c r="Q7" s="23"/>
    </row>
    <row r="8" spans="1:17" s="41" customFormat="1" ht="11.25" customHeight="1">
      <c r="A8" s="42"/>
      <c r="B8" s="43" t="s">
        <v>24</v>
      </c>
      <c r="C8" s="39"/>
      <c r="D8" s="39"/>
      <c r="E8" s="39"/>
      <c r="F8" s="113" t="s">
        <v>25</v>
      </c>
      <c r="G8" s="114"/>
      <c r="H8" s="115"/>
      <c r="I8" s="105" t="s">
        <v>26</v>
      </c>
      <c r="J8" s="106"/>
      <c r="K8" s="105"/>
      <c r="L8" s="106"/>
      <c r="M8" s="109"/>
      <c r="N8" s="110"/>
      <c r="O8" s="44" t="s">
        <v>27</v>
      </c>
      <c r="P8" s="22"/>
      <c r="Q8" s="23"/>
    </row>
    <row r="9" spans="1:17" s="41" customFormat="1" ht="11.25" customHeight="1">
      <c r="A9" s="45"/>
      <c r="B9" s="46"/>
      <c r="C9" s="46"/>
      <c r="D9" s="46"/>
      <c r="E9" s="47"/>
      <c r="F9" s="48" t="s">
        <v>28</v>
      </c>
      <c r="G9" s="116" t="s">
        <v>29</v>
      </c>
      <c r="H9" s="117"/>
      <c r="I9" s="48" t="s">
        <v>28</v>
      </c>
      <c r="J9" s="49" t="s">
        <v>29</v>
      </c>
      <c r="K9" s="118" t="s">
        <v>30</v>
      </c>
      <c r="L9" s="119"/>
      <c r="M9" s="111"/>
      <c r="N9" s="112"/>
      <c r="O9" s="50"/>
      <c r="P9" s="22"/>
      <c r="Q9" s="23"/>
    </row>
    <row r="10" spans="1:17" ht="14.25">
      <c r="A10" s="51" t="s">
        <v>31</v>
      </c>
      <c r="B10" s="52"/>
      <c r="C10" s="52"/>
      <c r="D10" s="52"/>
      <c r="E10" s="53"/>
      <c r="F10" s="54"/>
      <c r="G10" s="55"/>
      <c r="H10" s="56"/>
      <c r="I10" s="57"/>
      <c r="J10" s="58"/>
      <c r="K10" s="74">
        <f>IF(I10*$K$5+J10*$L$5+J10*$M$5=0,"",I10*$K$5+J10*$L$5+J10*$M$5)</f>
      </c>
      <c r="L10" s="75"/>
      <c r="M10" s="76"/>
      <c r="N10" s="77"/>
      <c r="O10" s="59"/>
      <c r="P10" s="22"/>
      <c r="Q10" s="23"/>
    </row>
    <row r="11" spans="1:17" ht="14.25">
      <c r="A11" s="51">
        <f>CONCATENATE(R11,S11)</f>
      </c>
      <c r="B11" s="60" t="s">
        <v>32</v>
      </c>
      <c r="C11" s="52"/>
      <c r="D11" s="52" t="s">
        <v>33</v>
      </c>
      <c r="E11" s="53"/>
      <c r="F11" s="54" t="s">
        <v>34</v>
      </c>
      <c r="G11" s="61" t="s">
        <v>35</v>
      </c>
      <c r="H11" s="56" t="s">
        <v>36</v>
      </c>
      <c r="I11" s="54" t="s">
        <v>34</v>
      </c>
      <c r="J11" s="62" t="s">
        <v>35</v>
      </c>
      <c r="K11" s="74">
        <f>IF(I11*$K$5+J11*$L$5+J11*$M$5=0,"",I11*$K$5+J11*$L$5+J11*$M$5)</f>
      </c>
      <c r="L11" s="75"/>
      <c r="M11" s="76"/>
      <c r="N11" s="77"/>
      <c r="O11" s="59"/>
      <c r="P11" s="22"/>
      <c r="Q11" s="23"/>
    </row>
    <row r="12" spans="1:17" ht="14.25">
      <c r="A12" s="51">
        <f>CONCATENATE(R12,S12)</f>
      </c>
      <c r="B12" s="52"/>
      <c r="C12" s="52"/>
      <c r="D12" s="52"/>
      <c r="E12" s="53"/>
      <c r="F12" s="54"/>
      <c r="G12" s="61"/>
      <c r="H12" s="56"/>
      <c r="I12" s="54"/>
      <c r="J12" s="62"/>
      <c r="K12" s="74">
        <f aca="true" t="shared" si="0" ref="K12:K65">IF(I12*$K$5+J12*$L$5+J12*$M$5=0,"",I12*$K$5+J12*$L$5+J12*$M$5)</f>
      </c>
      <c r="L12" s="75"/>
      <c r="M12" s="76"/>
      <c r="N12" s="77"/>
      <c r="O12" s="59"/>
      <c r="P12" s="22"/>
      <c r="Q12" s="23"/>
    </row>
    <row r="13" spans="1:17" ht="14.25">
      <c r="A13" s="51" t="s">
        <v>350</v>
      </c>
      <c r="B13" s="52"/>
      <c r="C13" s="52"/>
      <c r="D13" s="52"/>
      <c r="E13" s="53"/>
      <c r="F13" s="54"/>
      <c r="G13" s="61"/>
      <c r="H13" s="56"/>
      <c r="I13" s="54"/>
      <c r="J13" s="62"/>
      <c r="K13" s="74">
        <f t="shared" si="0"/>
      </c>
      <c r="L13" s="75"/>
      <c r="M13" s="76"/>
      <c r="N13" s="77"/>
      <c r="O13" s="59"/>
      <c r="P13" s="22"/>
      <c r="Q13" s="23"/>
    </row>
    <row r="14" spans="1:17" ht="13.5" customHeight="1">
      <c r="A14" s="51">
        <f>CONCATENATE(R14,S14)</f>
      </c>
      <c r="B14" s="60" t="s">
        <v>351</v>
      </c>
      <c r="C14" s="52"/>
      <c r="D14" s="52" t="s">
        <v>33</v>
      </c>
      <c r="E14" s="53"/>
      <c r="F14" s="54" t="s">
        <v>39</v>
      </c>
      <c r="G14" s="61" t="s">
        <v>35</v>
      </c>
      <c r="H14" s="56" t="s">
        <v>36</v>
      </c>
      <c r="I14" s="54" t="s">
        <v>39</v>
      </c>
      <c r="J14" s="62" t="s">
        <v>35</v>
      </c>
      <c r="K14" s="74">
        <f t="shared" si="0"/>
      </c>
      <c r="L14" s="75"/>
      <c r="M14" s="76"/>
      <c r="N14" s="77"/>
      <c r="O14" s="59"/>
      <c r="P14" s="22"/>
      <c r="Q14" s="23"/>
    </row>
    <row r="15" spans="1:17" ht="14.25">
      <c r="A15" s="63">
        <f>CONCATENATE(R15,S15)</f>
      </c>
      <c r="B15" s="64"/>
      <c r="C15" s="64"/>
      <c r="D15" s="64"/>
      <c r="E15" s="65"/>
      <c r="F15" s="66"/>
      <c r="G15" s="67"/>
      <c r="H15" s="68"/>
      <c r="I15" s="66"/>
      <c r="J15" s="69"/>
      <c r="K15" s="74">
        <f t="shared" si="0"/>
      </c>
      <c r="L15" s="75"/>
      <c r="M15" s="76"/>
      <c r="N15" s="77"/>
      <c r="O15" s="59"/>
      <c r="P15" s="70"/>
      <c r="Q15" s="71"/>
    </row>
    <row r="16" spans="1:17" ht="14.25">
      <c r="A16" s="51" t="s">
        <v>352</v>
      </c>
      <c r="B16" s="52"/>
      <c r="C16" s="52"/>
      <c r="D16" s="52"/>
      <c r="E16" s="53"/>
      <c r="F16" s="54"/>
      <c r="G16" s="61"/>
      <c r="H16" s="56"/>
      <c r="I16" s="54"/>
      <c r="J16" s="62"/>
      <c r="K16" s="74">
        <f t="shared" si="0"/>
      </c>
      <c r="L16" s="75"/>
      <c r="M16" s="76"/>
      <c r="N16" s="77"/>
      <c r="O16" s="59"/>
      <c r="P16" s="78" t="s">
        <v>41</v>
      </c>
      <c r="Q16" s="79"/>
    </row>
    <row r="17" spans="1:17" ht="14.25">
      <c r="A17" s="51">
        <f>CONCATENATE(R17,S17)</f>
      </c>
      <c r="B17" s="60" t="s">
        <v>60</v>
      </c>
      <c r="C17" s="52"/>
      <c r="D17" s="52" t="s">
        <v>33</v>
      </c>
      <c r="E17" s="53"/>
      <c r="F17" s="54" t="s">
        <v>353</v>
      </c>
      <c r="G17" s="61" t="s">
        <v>108</v>
      </c>
      <c r="H17" s="56" t="s">
        <v>36</v>
      </c>
      <c r="I17" s="54" t="s">
        <v>354</v>
      </c>
      <c r="J17" s="62" t="s">
        <v>355</v>
      </c>
      <c r="K17" s="74">
        <f t="shared" si="0"/>
      </c>
      <c r="L17" s="75"/>
      <c r="M17" s="76"/>
      <c r="N17" s="77"/>
      <c r="O17" s="59"/>
      <c r="P17" s="94" t="s">
        <v>45</v>
      </c>
      <c r="Q17" s="95"/>
    </row>
    <row r="18" spans="1:17" ht="14.25">
      <c r="A18" s="51">
        <f>CONCATENATE(R18,S18)</f>
      </c>
      <c r="B18" s="60" t="s">
        <v>356</v>
      </c>
      <c r="C18" s="52"/>
      <c r="D18" s="52" t="s">
        <v>33</v>
      </c>
      <c r="E18" s="53"/>
      <c r="F18" s="54" t="s">
        <v>39</v>
      </c>
      <c r="G18" s="61" t="s">
        <v>357</v>
      </c>
      <c r="H18" s="56" t="s">
        <v>36</v>
      </c>
      <c r="I18" s="54" t="s">
        <v>39</v>
      </c>
      <c r="J18" s="62" t="s">
        <v>357</v>
      </c>
      <c r="K18" s="74">
        <f t="shared" si="0"/>
      </c>
      <c r="L18" s="75"/>
      <c r="M18" s="76"/>
      <c r="N18" s="77"/>
      <c r="O18" s="59"/>
      <c r="P18" s="96"/>
      <c r="Q18" s="97"/>
    </row>
    <row r="19" spans="1:17" ht="14.25">
      <c r="A19" s="51">
        <f>CONCATENATE(R19,S19)</f>
      </c>
      <c r="B19" s="60" t="s">
        <v>189</v>
      </c>
      <c r="C19" s="52"/>
      <c r="D19" s="52" t="s">
        <v>33</v>
      </c>
      <c r="E19" s="53"/>
      <c r="F19" s="54" t="s">
        <v>39</v>
      </c>
      <c r="G19" s="61" t="s">
        <v>357</v>
      </c>
      <c r="H19" s="56" t="s">
        <v>36</v>
      </c>
      <c r="I19" s="54" t="s">
        <v>39</v>
      </c>
      <c r="J19" s="62" t="s">
        <v>357</v>
      </c>
      <c r="K19" s="74">
        <f t="shared" si="0"/>
      </c>
      <c r="L19" s="75"/>
      <c r="M19" s="76"/>
      <c r="N19" s="77"/>
      <c r="O19" s="59"/>
      <c r="P19" s="86" t="s">
        <v>51</v>
      </c>
      <c r="Q19" s="87"/>
    </row>
    <row r="20" spans="1:17" ht="14.25" customHeight="1">
      <c r="A20" s="51">
        <f>CONCATENATE(R20,S20)</f>
      </c>
      <c r="B20" s="60" t="s">
        <v>124</v>
      </c>
      <c r="C20" s="52"/>
      <c r="D20" s="52" t="s">
        <v>33</v>
      </c>
      <c r="E20" s="53"/>
      <c r="F20" s="54" t="s">
        <v>56</v>
      </c>
      <c r="G20" s="61" t="s">
        <v>39</v>
      </c>
      <c r="H20" s="56" t="s">
        <v>36</v>
      </c>
      <c r="I20" s="54" t="s">
        <v>248</v>
      </c>
      <c r="J20" s="62" t="s">
        <v>249</v>
      </c>
      <c r="K20" s="74">
        <f t="shared" si="0"/>
      </c>
      <c r="L20" s="75"/>
      <c r="M20" s="76"/>
      <c r="N20" s="77"/>
      <c r="O20" s="59"/>
      <c r="P20" s="88"/>
      <c r="Q20" s="89"/>
    </row>
    <row r="21" spans="1:17" ht="14.25">
      <c r="A21" s="51">
        <f>CONCATENATE(R21,S21)</f>
      </c>
      <c r="B21" s="60" t="s">
        <v>52</v>
      </c>
      <c r="C21" s="52"/>
      <c r="D21" s="52" t="s">
        <v>33</v>
      </c>
      <c r="E21" s="53"/>
      <c r="F21" s="54" t="s">
        <v>176</v>
      </c>
      <c r="G21" s="61" t="s">
        <v>56</v>
      </c>
      <c r="H21" s="56" t="s">
        <v>36</v>
      </c>
      <c r="I21" s="54" t="s">
        <v>358</v>
      </c>
      <c r="J21" s="62" t="s">
        <v>170</v>
      </c>
      <c r="K21" s="74">
        <f t="shared" si="0"/>
      </c>
      <c r="L21" s="75"/>
      <c r="M21" s="76"/>
      <c r="N21" s="77"/>
      <c r="O21" s="59"/>
      <c r="P21" s="90"/>
      <c r="Q21" s="91"/>
    </row>
    <row r="22" spans="1:17" ht="14.25">
      <c r="A22" s="51"/>
      <c r="B22" s="60" t="s">
        <v>55</v>
      </c>
      <c r="C22" s="52"/>
      <c r="D22" s="52" t="s">
        <v>33</v>
      </c>
      <c r="E22" s="53"/>
      <c r="F22" s="54" t="s">
        <v>49</v>
      </c>
      <c r="G22" s="61" t="s">
        <v>50</v>
      </c>
      <c r="H22" s="56" t="s">
        <v>36</v>
      </c>
      <c r="I22" s="54" t="s">
        <v>49</v>
      </c>
      <c r="J22" s="62" t="s">
        <v>50</v>
      </c>
      <c r="K22" s="74">
        <f t="shared" si="0"/>
      </c>
      <c r="L22" s="75"/>
      <c r="M22" s="76"/>
      <c r="N22" s="77"/>
      <c r="O22" s="59"/>
      <c r="P22" s="90"/>
      <c r="Q22" s="91"/>
    </row>
    <row r="23" spans="1:17" ht="14.25">
      <c r="A23" s="51">
        <f aca="true" t="shared" si="1" ref="A23:A28">CONCATENATE(R23,S23)</f>
      </c>
      <c r="B23" s="60" t="s">
        <v>359</v>
      </c>
      <c r="C23" s="52"/>
      <c r="D23" s="52" t="s">
        <v>33</v>
      </c>
      <c r="E23" s="53"/>
      <c r="F23" s="54" t="s">
        <v>141</v>
      </c>
      <c r="G23" s="61" t="s">
        <v>142</v>
      </c>
      <c r="H23" s="56" t="s">
        <v>36</v>
      </c>
      <c r="I23" s="54" t="s">
        <v>141</v>
      </c>
      <c r="J23" s="62" t="s">
        <v>142</v>
      </c>
      <c r="K23" s="74">
        <f t="shared" si="0"/>
      </c>
      <c r="L23" s="75"/>
      <c r="M23" s="76"/>
      <c r="N23" s="77"/>
      <c r="O23" s="59"/>
      <c r="P23" s="90"/>
      <c r="Q23" s="91"/>
    </row>
    <row r="24" spans="1:17" ht="14.25">
      <c r="A24" s="51">
        <f t="shared" si="1"/>
      </c>
      <c r="B24" s="60" t="s">
        <v>360</v>
      </c>
      <c r="C24" s="52"/>
      <c r="D24" s="52" t="s">
        <v>33</v>
      </c>
      <c r="E24" s="53"/>
      <c r="F24" s="54" t="s">
        <v>43</v>
      </c>
      <c r="G24" s="61" t="s">
        <v>139</v>
      </c>
      <c r="H24" s="56" t="s">
        <v>36</v>
      </c>
      <c r="I24" s="54" t="s">
        <v>43</v>
      </c>
      <c r="J24" s="62" t="s">
        <v>139</v>
      </c>
      <c r="K24" s="74">
        <f t="shared" si="0"/>
      </c>
      <c r="L24" s="75"/>
      <c r="M24" s="76"/>
      <c r="N24" s="77"/>
      <c r="O24" s="59"/>
      <c r="P24" s="90"/>
      <c r="Q24" s="91"/>
    </row>
    <row r="25" spans="1:17" ht="14.25" customHeight="1">
      <c r="A25" s="51">
        <f t="shared" si="1"/>
      </c>
      <c r="B25" s="60" t="s">
        <v>46</v>
      </c>
      <c r="C25" s="52"/>
      <c r="D25" s="52" t="s">
        <v>33</v>
      </c>
      <c r="E25" s="53"/>
      <c r="F25" s="54" t="s">
        <v>47</v>
      </c>
      <c r="G25" s="61" t="s">
        <v>47</v>
      </c>
      <c r="H25" s="56" t="s">
        <v>36</v>
      </c>
      <c r="I25" s="54" t="s">
        <v>47</v>
      </c>
      <c r="J25" s="62" t="s">
        <v>47</v>
      </c>
      <c r="K25" s="74">
        <f t="shared" si="0"/>
      </c>
      <c r="L25" s="75"/>
      <c r="M25" s="76"/>
      <c r="N25" s="77"/>
      <c r="O25" s="59"/>
      <c r="P25" s="90"/>
      <c r="Q25" s="91"/>
    </row>
    <row r="26" spans="1:17" ht="14.25">
      <c r="A26" s="51">
        <f t="shared" si="1"/>
      </c>
      <c r="B26" s="60" t="s">
        <v>212</v>
      </c>
      <c r="C26" s="52"/>
      <c r="D26" s="52" t="s">
        <v>33</v>
      </c>
      <c r="E26" s="53"/>
      <c r="F26" s="54" t="s">
        <v>35</v>
      </c>
      <c r="G26" s="61" t="s">
        <v>35</v>
      </c>
      <c r="H26" s="56" t="s">
        <v>36</v>
      </c>
      <c r="I26" s="54" t="s">
        <v>35</v>
      </c>
      <c r="J26" s="62" t="s">
        <v>35</v>
      </c>
      <c r="K26" s="74">
        <f t="shared" si="0"/>
      </c>
      <c r="L26" s="75"/>
      <c r="M26" s="76"/>
      <c r="N26" s="77"/>
      <c r="O26" s="59"/>
      <c r="P26" s="90"/>
      <c r="Q26" s="91"/>
    </row>
    <row r="27" spans="1:17" ht="14.25">
      <c r="A27" s="51">
        <f t="shared" si="1"/>
      </c>
      <c r="B27" s="60" t="s">
        <v>74</v>
      </c>
      <c r="C27" s="52"/>
      <c r="D27" s="52" t="s">
        <v>33</v>
      </c>
      <c r="E27" s="53"/>
      <c r="F27" s="54" t="s">
        <v>49</v>
      </c>
      <c r="G27" s="61" t="s">
        <v>50</v>
      </c>
      <c r="H27" s="56" t="s">
        <v>36</v>
      </c>
      <c r="I27" s="54" t="s">
        <v>49</v>
      </c>
      <c r="J27" s="62" t="s">
        <v>50</v>
      </c>
      <c r="K27" s="74">
        <f t="shared" si="0"/>
      </c>
      <c r="L27" s="75"/>
      <c r="M27" s="76"/>
      <c r="N27" s="77"/>
      <c r="O27" s="59"/>
      <c r="P27" s="90"/>
      <c r="Q27" s="91"/>
    </row>
    <row r="28" spans="1:17" ht="14.25">
      <c r="A28" s="51">
        <f t="shared" si="1"/>
      </c>
      <c r="B28" s="60" t="s">
        <v>231</v>
      </c>
      <c r="C28" s="52"/>
      <c r="D28" s="52" t="s">
        <v>33</v>
      </c>
      <c r="E28" s="53"/>
      <c r="F28" s="54" t="s">
        <v>49</v>
      </c>
      <c r="G28" s="61" t="s">
        <v>50</v>
      </c>
      <c r="H28" s="56" t="s">
        <v>36</v>
      </c>
      <c r="I28" s="54" t="s">
        <v>49</v>
      </c>
      <c r="J28" s="62" t="s">
        <v>50</v>
      </c>
      <c r="K28" s="74">
        <f t="shared" si="0"/>
      </c>
      <c r="L28" s="75"/>
      <c r="M28" s="76"/>
      <c r="N28" s="77"/>
      <c r="O28" s="59"/>
      <c r="P28" s="90"/>
      <c r="Q28" s="91"/>
    </row>
    <row r="29" spans="1:17" ht="14.25">
      <c r="A29" s="51"/>
      <c r="B29" s="60" t="s">
        <v>75</v>
      </c>
      <c r="C29" s="52"/>
      <c r="D29" s="52" t="s">
        <v>33</v>
      </c>
      <c r="E29" s="53"/>
      <c r="F29" s="54" t="s">
        <v>49</v>
      </c>
      <c r="G29" s="61" t="s">
        <v>50</v>
      </c>
      <c r="H29" s="56" t="s">
        <v>36</v>
      </c>
      <c r="I29" s="54" t="s">
        <v>175</v>
      </c>
      <c r="J29" s="62" t="s">
        <v>76</v>
      </c>
      <c r="K29" s="74">
        <f t="shared" si="0"/>
      </c>
      <c r="L29" s="75"/>
      <c r="M29" s="76"/>
      <c r="N29" s="77"/>
      <c r="O29" s="59"/>
      <c r="P29" s="90"/>
      <c r="Q29" s="91"/>
    </row>
    <row r="30" spans="1:17" ht="14.25" customHeight="1">
      <c r="A30" s="51">
        <f>CONCATENATE(R30,S30)</f>
      </c>
      <c r="B30" s="52"/>
      <c r="C30" s="52"/>
      <c r="D30" s="52"/>
      <c r="E30" s="53"/>
      <c r="F30" s="54"/>
      <c r="G30" s="61"/>
      <c r="H30" s="56"/>
      <c r="I30" s="54"/>
      <c r="J30" s="62"/>
      <c r="K30" s="74">
        <f t="shared" si="0"/>
      </c>
      <c r="L30" s="75"/>
      <c r="M30" s="76"/>
      <c r="N30" s="77"/>
      <c r="O30" s="59"/>
      <c r="P30" s="90"/>
      <c r="Q30" s="91"/>
    </row>
    <row r="31" spans="1:17" ht="14.25">
      <c r="A31" s="51" t="s">
        <v>361</v>
      </c>
      <c r="B31" s="52"/>
      <c r="C31" s="52"/>
      <c r="D31" s="52"/>
      <c r="E31" s="53"/>
      <c r="F31" s="54"/>
      <c r="G31" s="61"/>
      <c r="H31" s="56"/>
      <c r="I31" s="54"/>
      <c r="J31" s="62"/>
      <c r="K31" s="74">
        <f t="shared" si="0"/>
      </c>
      <c r="L31" s="75"/>
      <c r="M31" s="76"/>
      <c r="N31" s="77"/>
      <c r="O31" s="59"/>
      <c r="P31" s="90"/>
      <c r="Q31" s="91"/>
    </row>
    <row r="32" spans="1:17" ht="14.25">
      <c r="A32" s="51">
        <f>CONCATENATE(R32,S32)</f>
      </c>
      <c r="B32" s="60" t="s">
        <v>172</v>
      </c>
      <c r="C32" s="52"/>
      <c r="D32" s="52" t="s">
        <v>33</v>
      </c>
      <c r="E32" s="53"/>
      <c r="F32" s="54" t="s">
        <v>61</v>
      </c>
      <c r="G32" s="61" t="s">
        <v>61</v>
      </c>
      <c r="H32" s="56" t="s">
        <v>36</v>
      </c>
      <c r="I32" s="54" t="s">
        <v>362</v>
      </c>
      <c r="J32" s="62" t="s">
        <v>362</v>
      </c>
      <c r="K32" s="74">
        <f t="shared" si="0"/>
      </c>
      <c r="L32" s="75"/>
      <c r="M32" s="76"/>
      <c r="N32" s="77"/>
      <c r="O32" s="59"/>
      <c r="P32" s="90"/>
      <c r="Q32" s="91"/>
    </row>
    <row r="33" spans="1:17" ht="14.25">
      <c r="A33" s="51">
        <f>CONCATENATE(R33,S33)</f>
      </c>
      <c r="B33" s="60" t="s">
        <v>363</v>
      </c>
      <c r="C33" s="52"/>
      <c r="D33" s="52" t="s">
        <v>33</v>
      </c>
      <c r="E33" s="53"/>
      <c r="F33" s="54" t="s">
        <v>269</v>
      </c>
      <c r="G33" s="61" t="s">
        <v>269</v>
      </c>
      <c r="H33" s="56" t="s">
        <v>36</v>
      </c>
      <c r="I33" s="54" t="s">
        <v>269</v>
      </c>
      <c r="J33" s="62" t="s">
        <v>269</v>
      </c>
      <c r="K33" s="74">
        <f t="shared" si="0"/>
      </c>
      <c r="L33" s="75"/>
      <c r="M33" s="76"/>
      <c r="N33" s="77"/>
      <c r="O33" s="59"/>
      <c r="P33" s="90"/>
      <c r="Q33" s="91"/>
    </row>
    <row r="34" spans="1:17" ht="14.25">
      <c r="A34" s="51">
        <f>CONCATENATE(R34,S34)</f>
      </c>
      <c r="B34" s="60" t="s">
        <v>74</v>
      </c>
      <c r="C34" s="52"/>
      <c r="D34" s="52" t="s">
        <v>33</v>
      </c>
      <c r="E34" s="53"/>
      <c r="F34" s="54" t="s">
        <v>142</v>
      </c>
      <c r="G34" s="61" t="s">
        <v>142</v>
      </c>
      <c r="H34" s="56" t="s">
        <v>36</v>
      </c>
      <c r="I34" s="54" t="s">
        <v>142</v>
      </c>
      <c r="J34" s="62" t="s">
        <v>142</v>
      </c>
      <c r="K34" s="74">
        <f t="shared" si="0"/>
      </c>
      <c r="L34" s="75"/>
      <c r="M34" s="76"/>
      <c r="N34" s="77"/>
      <c r="O34" s="59"/>
      <c r="P34" s="90"/>
      <c r="Q34" s="91"/>
    </row>
    <row r="35" spans="1:17" ht="13.5" customHeight="1">
      <c r="A35" s="51"/>
      <c r="B35" s="60" t="s">
        <v>75</v>
      </c>
      <c r="C35" s="52"/>
      <c r="D35" s="52" t="s">
        <v>33</v>
      </c>
      <c r="E35" s="53"/>
      <c r="F35" s="54" t="s">
        <v>39</v>
      </c>
      <c r="G35" s="61" t="s">
        <v>39</v>
      </c>
      <c r="H35" s="56" t="s">
        <v>36</v>
      </c>
      <c r="I35" s="54" t="s">
        <v>99</v>
      </c>
      <c r="J35" s="62" t="s">
        <v>99</v>
      </c>
      <c r="K35" s="74">
        <f t="shared" si="0"/>
      </c>
      <c r="L35" s="75"/>
      <c r="M35" s="76"/>
      <c r="N35" s="77"/>
      <c r="O35" s="59"/>
      <c r="P35" s="90"/>
      <c r="Q35" s="91"/>
    </row>
    <row r="36" spans="1:17" ht="14.25">
      <c r="A36" s="51">
        <f>CONCATENATE(R36,S36)</f>
      </c>
      <c r="B36" s="60" t="s">
        <v>206</v>
      </c>
      <c r="C36" s="52"/>
      <c r="D36" s="52" t="s">
        <v>33</v>
      </c>
      <c r="E36" s="53"/>
      <c r="F36" s="54" t="s">
        <v>39</v>
      </c>
      <c r="G36" s="61" t="s">
        <v>39</v>
      </c>
      <c r="H36" s="56" t="s">
        <v>36</v>
      </c>
      <c r="I36" s="54" t="s">
        <v>364</v>
      </c>
      <c r="J36" s="62" t="s">
        <v>364</v>
      </c>
      <c r="K36" s="74">
        <f t="shared" si="0"/>
      </c>
      <c r="L36" s="75"/>
      <c r="M36" s="76"/>
      <c r="N36" s="77"/>
      <c r="O36" s="59"/>
      <c r="P36" s="90"/>
      <c r="Q36" s="91"/>
    </row>
    <row r="37" spans="1:17" ht="14.25">
      <c r="A37" s="51">
        <f>CONCATENATE(R37,S37)</f>
      </c>
      <c r="B37" s="52"/>
      <c r="C37" s="52"/>
      <c r="D37" s="52"/>
      <c r="E37" s="53"/>
      <c r="F37" s="54"/>
      <c r="G37" s="61"/>
      <c r="H37" s="56"/>
      <c r="I37" s="54"/>
      <c r="J37" s="62"/>
      <c r="K37" s="74">
        <f t="shared" si="0"/>
      </c>
      <c r="L37" s="75"/>
      <c r="M37" s="76"/>
      <c r="N37" s="77"/>
      <c r="O37" s="59"/>
      <c r="P37" s="90"/>
      <c r="Q37" s="91"/>
    </row>
    <row r="38" spans="1:17" ht="14.25">
      <c r="A38" s="51" t="s">
        <v>77</v>
      </c>
      <c r="B38" s="52"/>
      <c r="C38" s="52"/>
      <c r="D38" s="52"/>
      <c r="E38" s="53"/>
      <c r="F38" s="54"/>
      <c r="G38" s="61"/>
      <c r="H38" s="56"/>
      <c r="I38" s="54"/>
      <c r="J38" s="62"/>
      <c r="K38" s="74">
        <f t="shared" si="0"/>
      </c>
      <c r="L38" s="75"/>
      <c r="M38" s="76"/>
      <c r="N38" s="77"/>
      <c r="O38" s="59"/>
      <c r="P38" s="90"/>
      <c r="Q38" s="91"/>
    </row>
    <row r="39" spans="1:17" ht="14.25">
      <c r="A39" s="51">
        <f>CONCATENATE(R39,S39)</f>
      </c>
      <c r="B39" s="60" t="s">
        <v>78</v>
      </c>
      <c r="C39" s="52"/>
      <c r="D39" s="52" t="s">
        <v>33</v>
      </c>
      <c r="E39" s="53"/>
      <c r="F39" s="54" t="s">
        <v>61</v>
      </c>
      <c r="G39" s="61" t="s">
        <v>35</v>
      </c>
      <c r="H39" s="56" t="s">
        <v>36</v>
      </c>
      <c r="I39" s="54" t="s">
        <v>61</v>
      </c>
      <c r="J39" s="62" t="s">
        <v>35</v>
      </c>
      <c r="K39" s="74">
        <f t="shared" si="0"/>
      </c>
      <c r="L39" s="75"/>
      <c r="M39" s="76"/>
      <c r="N39" s="77"/>
      <c r="O39" s="59"/>
      <c r="P39" s="90"/>
      <c r="Q39" s="91"/>
    </row>
    <row r="40" spans="1:17" ht="13.5" customHeight="1">
      <c r="A40" s="51">
        <f>CONCATENATE(R40,S40)</f>
      </c>
      <c r="B40" s="60" t="s">
        <v>79</v>
      </c>
      <c r="C40" s="52"/>
      <c r="D40" s="52" t="s">
        <v>33</v>
      </c>
      <c r="E40" s="53"/>
      <c r="F40" s="54" t="s">
        <v>80</v>
      </c>
      <c r="G40" s="61" t="s">
        <v>35</v>
      </c>
      <c r="H40" s="56" t="s">
        <v>36</v>
      </c>
      <c r="I40" s="54" t="s">
        <v>80</v>
      </c>
      <c r="J40" s="62" t="s">
        <v>35</v>
      </c>
      <c r="K40" s="74">
        <f t="shared" si="0"/>
      </c>
      <c r="L40" s="75"/>
      <c r="M40" s="76"/>
      <c r="N40" s="77"/>
      <c r="O40" s="59"/>
      <c r="P40" s="90"/>
      <c r="Q40" s="91"/>
    </row>
    <row r="41" spans="1:17" ht="14.25">
      <c r="A41" s="63"/>
      <c r="B41" s="64"/>
      <c r="C41" s="64"/>
      <c r="D41" s="64"/>
      <c r="E41" s="65"/>
      <c r="F41" s="66"/>
      <c r="G41" s="67"/>
      <c r="H41" s="68"/>
      <c r="I41" s="66"/>
      <c r="J41" s="69"/>
      <c r="K41" s="74">
        <f t="shared" si="0"/>
      </c>
      <c r="L41" s="75"/>
      <c r="M41" s="76"/>
      <c r="N41" s="77"/>
      <c r="O41" s="59"/>
      <c r="P41" s="90"/>
      <c r="Q41" s="91"/>
    </row>
    <row r="42" spans="1:17" ht="14.25">
      <c r="A42" s="51" t="s">
        <v>365</v>
      </c>
      <c r="B42" s="52"/>
      <c r="C42" s="52"/>
      <c r="D42" s="52"/>
      <c r="E42" s="53"/>
      <c r="F42" s="54"/>
      <c r="G42" s="61"/>
      <c r="H42" s="56"/>
      <c r="I42" s="54"/>
      <c r="J42" s="62"/>
      <c r="K42" s="74">
        <f t="shared" si="0"/>
      </c>
      <c r="L42" s="75"/>
      <c r="M42" s="76"/>
      <c r="N42" s="77"/>
      <c r="O42" s="59"/>
      <c r="P42" s="90"/>
      <c r="Q42" s="91"/>
    </row>
    <row r="43" spans="1:17" ht="14.25">
      <c r="A43" s="51"/>
      <c r="B43" s="60" t="s">
        <v>366</v>
      </c>
      <c r="C43" s="52"/>
      <c r="D43" s="52" t="s">
        <v>33</v>
      </c>
      <c r="E43" s="53"/>
      <c r="F43" s="54" t="s">
        <v>43</v>
      </c>
      <c r="G43" s="61" t="s">
        <v>139</v>
      </c>
      <c r="H43" s="56" t="s">
        <v>36</v>
      </c>
      <c r="I43" s="54" t="s">
        <v>367</v>
      </c>
      <c r="J43" s="62" t="s">
        <v>368</v>
      </c>
      <c r="K43" s="74">
        <f t="shared" si="0"/>
      </c>
      <c r="L43" s="75"/>
      <c r="M43" s="76"/>
      <c r="N43" s="77"/>
      <c r="O43" s="59"/>
      <c r="P43" s="90"/>
      <c r="Q43" s="91"/>
    </row>
    <row r="44" spans="1:17" ht="14.25">
      <c r="A44" s="51">
        <f>CONCATENATE(R44,S44)</f>
      </c>
      <c r="B44" s="52"/>
      <c r="C44" s="52"/>
      <c r="D44" s="52"/>
      <c r="E44" s="53"/>
      <c r="F44" s="54"/>
      <c r="G44" s="61"/>
      <c r="H44" s="56"/>
      <c r="I44" s="54"/>
      <c r="J44" s="62"/>
      <c r="K44" s="74">
        <f t="shared" si="0"/>
      </c>
      <c r="L44" s="75"/>
      <c r="M44" s="76"/>
      <c r="N44" s="77"/>
      <c r="O44" s="59"/>
      <c r="P44" s="92"/>
      <c r="Q44" s="93"/>
    </row>
    <row r="45" spans="1:17" ht="14.25">
      <c r="A45" s="51" t="s">
        <v>369</v>
      </c>
      <c r="B45" s="52"/>
      <c r="C45" s="52"/>
      <c r="D45" s="52"/>
      <c r="E45" s="53"/>
      <c r="F45" s="54"/>
      <c r="G45" s="61"/>
      <c r="H45" s="56"/>
      <c r="I45" s="54"/>
      <c r="J45" s="62"/>
      <c r="K45" s="74">
        <f t="shared" si="0"/>
      </c>
      <c r="L45" s="75"/>
      <c r="M45" s="76"/>
      <c r="N45" s="77"/>
      <c r="O45" s="59"/>
      <c r="P45" s="78" t="s">
        <v>87</v>
      </c>
      <c r="Q45" s="79"/>
    </row>
    <row r="46" spans="1:17" ht="14.25">
      <c r="A46" s="51">
        <f>CONCATENATE(R46,S46)</f>
      </c>
      <c r="B46" s="60" t="s">
        <v>184</v>
      </c>
      <c r="C46" s="52"/>
      <c r="D46" s="52" t="s">
        <v>33</v>
      </c>
      <c r="E46" s="53"/>
      <c r="F46" s="54" t="s">
        <v>85</v>
      </c>
      <c r="G46" s="61" t="s">
        <v>85</v>
      </c>
      <c r="H46" s="56" t="s">
        <v>36</v>
      </c>
      <c r="I46" s="54" t="s">
        <v>85</v>
      </c>
      <c r="J46" s="62" t="s">
        <v>85</v>
      </c>
      <c r="K46" s="74">
        <f t="shared" si="0"/>
      </c>
      <c r="L46" s="75"/>
      <c r="M46" s="76"/>
      <c r="N46" s="77"/>
      <c r="O46" s="59"/>
      <c r="P46" s="80"/>
      <c r="Q46" s="81"/>
    </row>
    <row r="47" spans="1:17" ht="14.25">
      <c r="A47" s="63"/>
      <c r="B47" s="64"/>
      <c r="C47" s="64"/>
      <c r="D47" s="64"/>
      <c r="E47" s="65"/>
      <c r="F47" s="66"/>
      <c r="G47" s="67"/>
      <c r="H47" s="68"/>
      <c r="I47" s="66"/>
      <c r="J47" s="69"/>
      <c r="K47" s="74">
        <f t="shared" si="0"/>
      </c>
      <c r="L47" s="75"/>
      <c r="M47" s="76"/>
      <c r="N47" s="77"/>
      <c r="O47" s="59"/>
      <c r="P47" s="82"/>
      <c r="Q47" s="83"/>
    </row>
    <row r="48" spans="1:17" ht="14.25">
      <c r="A48" s="51">
        <f>CONCATENATE(R48,S48)</f>
      </c>
      <c r="B48" s="52"/>
      <c r="C48" s="52"/>
      <c r="D48" s="52"/>
      <c r="E48" s="53"/>
      <c r="F48" s="54"/>
      <c r="G48" s="61"/>
      <c r="H48" s="56"/>
      <c r="I48" s="54"/>
      <c r="J48" s="62"/>
      <c r="K48" s="74">
        <f t="shared" si="0"/>
      </c>
      <c r="L48" s="75"/>
      <c r="M48" s="76"/>
      <c r="N48" s="77"/>
      <c r="O48" s="59"/>
      <c r="P48" s="82"/>
      <c r="Q48" s="83"/>
    </row>
    <row r="49" spans="1:17" ht="14.25">
      <c r="A49" s="51">
        <f>CONCATENATE(R49,S49)</f>
      </c>
      <c r="B49" s="52"/>
      <c r="C49" s="52"/>
      <c r="D49" s="52"/>
      <c r="E49" s="53"/>
      <c r="F49" s="54"/>
      <c r="G49" s="61"/>
      <c r="H49" s="56"/>
      <c r="I49" s="54"/>
      <c r="J49" s="62"/>
      <c r="K49" s="74">
        <f t="shared" si="0"/>
      </c>
      <c r="L49" s="75"/>
      <c r="M49" s="76"/>
      <c r="N49" s="77"/>
      <c r="O49" s="59"/>
      <c r="P49" s="82"/>
      <c r="Q49" s="83"/>
    </row>
    <row r="50" spans="1:17" ht="14.25">
      <c r="A50" s="51"/>
      <c r="B50" s="52"/>
      <c r="C50" s="52"/>
      <c r="D50" s="52"/>
      <c r="E50" s="53"/>
      <c r="F50" s="54"/>
      <c r="G50" s="61"/>
      <c r="H50" s="56"/>
      <c r="I50" s="54"/>
      <c r="J50" s="62"/>
      <c r="K50" s="74">
        <f t="shared" si="0"/>
      </c>
      <c r="L50" s="75"/>
      <c r="M50" s="76"/>
      <c r="N50" s="77"/>
      <c r="O50" s="59"/>
      <c r="P50" s="82"/>
      <c r="Q50" s="83"/>
    </row>
    <row r="51" spans="1:17" ht="14.25">
      <c r="A51" s="51"/>
      <c r="B51" s="52"/>
      <c r="C51" s="52"/>
      <c r="D51" s="52"/>
      <c r="E51" s="53"/>
      <c r="F51" s="54"/>
      <c r="G51" s="61"/>
      <c r="H51" s="56"/>
      <c r="I51" s="54"/>
      <c r="J51" s="62"/>
      <c r="K51" s="74">
        <f t="shared" si="0"/>
      </c>
      <c r="L51" s="75"/>
      <c r="M51" s="76"/>
      <c r="N51" s="77"/>
      <c r="O51" s="59"/>
      <c r="P51" s="82"/>
      <c r="Q51" s="83"/>
    </row>
    <row r="52" spans="1:17" ht="14.25">
      <c r="A52" s="51"/>
      <c r="B52" s="52"/>
      <c r="C52" s="52"/>
      <c r="D52" s="52"/>
      <c r="E52" s="53"/>
      <c r="F52" s="54"/>
      <c r="G52" s="61"/>
      <c r="H52" s="56"/>
      <c r="I52" s="54"/>
      <c r="J52" s="62"/>
      <c r="K52" s="74">
        <f t="shared" si="0"/>
      </c>
      <c r="L52" s="75"/>
      <c r="M52" s="76"/>
      <c r="N52" s="77"/>
      <c r="O52" s="59"/>
      <c r="P52" s="82"/>
      <c r="Q52" s="83"/>
    </row>
    <row r="53" spans="1:17" ht="14.25">
      <c r="A53" s="51"/>
      <c r="B53" s="52"/>
      <c r="C53" s="52"/>
      <c r="D53" s="52"/>
      <c r="E53" s="53"/>
      <c r="F53" s="54"/>
      <c r="G53" s="61"/>
      <c r="H53" s="56"/>
      <c r="I53" s="54"/>
      <c r="J53" s="62"/>
      <c r="K53" s="74">
        <f t="shared" si="0"/>
      </c>
      <c r="L53" s="75"/>
      <c r="M53" s="76"/>
      <c r="N53" s="77"/>
      <c r="O53" s="59"/>
      <c r="P53" s="82"/>
      <c r="Q53" s="83"/>
    </row>
    <row r="54" spans="1:17" ht="14.25">
      <c r="A54" s="51"/>
      <c r="B54" s="52"/>
      <c r="C54" s="52"/>
      <c r="D54" s="52"/>
      <c r="E54" s="53"/>
      <c r="F54" s="54"/>
      <c r="G54" s="61"/>
      <c r="H54" s="56"/>
      <c r="I54" s="54"/>
      <c r="J54" s="62"/>
      <c r="K54" s="74">
        <f t="shared" si="0"/>
      </c>
      <c r="L54" s="75"/>
      <c r="M54" s="76"/>
      <c r="N54" s="77"/>
      <c r="O54" s="59"/>
      <c r="P54" s="82"/>
      <c r="Q54" s="83"/>
    </row>
    <row r="55" spans="1:17" ht="14.25">
      <c r="A55" s="51"/>
      <c r="B55" s="52"/>
      <c r="C55" s="52"/>
      <c r="D55" s="52"/>
      <c r="E55" s="53"/>
      <c r="F55" s="54"/>
      <c r="G55" s="61"/>
      <c r="H55" s="56"/>
      <c r="I55" s="54"/>
      <c r="J55" s="62"/>
      <c r="K55" s="74">
        <f t="shared" si="0"/>
      </c>
      <c r="L55" s="75"/>
      <c r="M55" s="76"/>
      <c r="N55" s="77"/>
      <c r="O55" s="59"/>
      <c r="P55" s="82"/>
      <c r="Q55" s="83"/>
    </row>
    <row r="56" spans="1:17" ht="14.25">
      <c r="A56" s="51">
        <f aca="true" t="shared" si="2" ref="A56:A65">CONCATENATE(R56,S56)</f>
      </c>
      <c r="B56" s="52"/>
      <c r="C56" s="52"/>
      <c r="D56" s="52"/>
      <c r="E56" s="53"/>
      <c r="F56" s="54"/>
      <c r="G56" s="61"/>
      <c r="H56" s="56"/>
      <c r="I56" s="54"/>
      <c r="J56" s="62"/>
      <c r="K56" s="74">
        <f t="shared" si="0"/>
      </c>
      <c r="L56" s="75"/>
      <c r="M56" s="76"/>
      <c r="N56" s="77"/>
      <c r="O56" s="59"/>
      <c r="P56" s="82"/>
      <c r="Q56" s="83"/>
    </row>
    <row r="57" spans="1:17" ht="14.25">
      <c r="A57" s="51">
        <f t="shared" si="2"/>
      </c>
      <c r="B57" s="52"/>
      <c r="C57" s="52"/>
      <c r="D57" s="52"/>
      <c r="E57" s="53"/>
      <c r="F57" s="54"/>
      <c r="G57" s="61"/>
      <c r="H57" s="56"/>
      <c r="I57" s="54"/>
      <c r="J57" s="62"/>
      <c r="K57" s="74">
        <f t="shared" si="0"/>
      </c>
      <c r="L57" s="75"/>
      <c r="M57" s="76"/>
      <c r="N57" s="77"/>
      <c r="O57" s="59"/>
      <c r="P57" s="82"/>
      <c r="Q57" s="83"/>
    </row>
    <row r="58" spans="1:17" ht="14.25">
      <c r="A58" s="51">
        <f t="shared" si="2"/>
      </c>
      <c r="B58" s="52"/>
      <c r="C58" s="52"/>
      <c r="D58" s="52"/>
      <c r="E58" s="53"/>
      <c r="F58" s="54"/>
      <c r="G58" s="61"/>
      <c r="H58" s="56"/>
      <c r="I58" s="54"/>
      <c r="J58" s="62"/>
      <c r="K58" s="74">
        <f t="shared" si="0"/>
      </c>
      <c r="L58" s="75"/>
      <c r="M58" s="76"/>
      <c r="N58" s="77"/>
      <c r="O58" s="59"/>
      <c r="P58" s="82"/>
      <c r="Q58" s="83"/>
    </row>
    <row r="59" spans="1:17" ht="14.25">
      <c r="A59" s="51">
        <f t="shared" si="2"/>
      </c>
      <c r="B59" s="52"/>
      <c r="C59" s="52"/>
      <c r="D59" s="52"/>
      <c r="E59" s="53"/>
      <c r="F59" s="54"/>
      <c r="G59" s="61"/>
      <c r="H59" s="56"/>
      <c r="I59" s="54"/>
      <c r="J59" s="62"/>
      <c r="K59" s="74">
        <f t="shared" si="0"/>
      </c>
      <c r="L59" s="75"/>
      <c r="M59" s="76"/>
      <c r="N59" s="77"/>
      <c r="O59" s="59"/>
      <c r="P59" s="82"/>
      <c r="Q59" s="83"/>
    </row>
    <row r="60" spans="1:17" ht="14.25">
      <c r="A60" s="51">
        <f t="shared" si="2"/>
      </c>
      <c r="B60" s="52"/>
      <c r="C60" s="52"/>
      <c r="D60" s="52"/>
      <c r="E60" s="53"/>
      <c r="F60" s="54"/>
      <c r="G60" s="61"/>
      <c r="H60" s="56"/>
      <c r="I60" s="54"/>
      <c r="J60" s="62"/>
      <c r="K60" s="74">
        <f t="shared" si="0"/>
      </c>
      <c r="L60" s="75"/>
      <c r="M60" s="76"/>
      <c r="N60" s="77"/>
      <c r="O60" s="59"/>
      <c r="P60" s="82"/>
      <c r="Q60" s="83"/>
    </row>
    <row r="61" spans="1:17" ht="14.25">
      <c r="A61" s="51">
        <f t="shared" si="2"/>
      </c>
      <c r="B61" s="52"/>
      <c r="C61" s="52"/>
      <c r="D61" s="52"/>
      <c r="E61" s="53"/>
      <c r="F61" s="54"/>
      <c r="G61" s="61"/>
      <c r="H61" s="56"/>
      <c r="I61" s="54"/>
      <c r="J61" s="62"/>
      <c r="K61" s="74">
        <f t="shared" si="0"/>
      </c>
      <c r="L61" s="75"/>
      <c r="M61" s="76"/>
      <c r="N61" s="77"/>
      <c r="O61" s="59"/>
      <c r="P61" s="82"/>
      <c r="Q61" s="83"/>
    </row>
    <row r="62" spans="1:17" ht="14.25">
      <c r="A62" s="51">
        <f t="shared" si="2"/>
      </c>
      <c r="B62" s="52"/>
      <c r="C62" s="52"/>
      <c r="D62" s="52"/>
      <c r="E62" s="53"/>
      <c r="F62" s="54"/>
      <c r="G62" s="61"/>
      <c r="H62" s="56"/>
      <c r="I62" s="54"/>
      <c r="J62" s="62"/>
      <c r="K62" s="74">
        <f t="shared" si="0"/>
      </c>
      <c r="L62" s="75"/>
      <c r="M62" s="76"/>
      <c r="N62" s="77"/>
      <c r="O62" s="59"/>
      <c r="P62" s="82"/>
      <c r="Q62" s="83"/>
    </row>
    <row r="63" spans="1:17" ht="14.25">
      <c r="A63" s="51">
        <f t="shared" si="2"/>
      </c>
      <c r="B63" s="52"/>
      <c r="C63" s="52"/>
      <c r="D63" s="52"/>
      <c r="E63" s="53"/>
      <c r="F63" s="54"/>
      <c r="G63" s="61"/>
      <c r="H63" s="56"/>
      <c r="I63" s="54"/>
      <c r="J63" s="62"/>
      <c r="K63" s="74">
        <f t="shared" si="0"/>
      </c>
      <c r="L63" s="75"/>
      <c r="M63" s="76"/>
      <c r="N63" s="77"/>
      <c r="O63" s="59"/>
      <c r="P63" s="82"/>
      <c r="Q63" s="83"/>
    </row>
    <row r="64" spans="1:17" ht="14.25">
      <c r="A64" s="51">
        <f t="shared" si="2"/>
      </c>
      <c r="B64" s="52"/>
      <c r="C64" s="52"/>
      <c r="D64" s="52"/>
      <c r="E64" s="53"/>
      <c r="F64" s="54"/>
      <c r="G64" s="61"/>
      <c r="H64" s="56"/>
      <c r="I64" s="72"/>
      <c r="J64" s="73"/>
      <c r="K64" s="74">
        <f t="shared" si="0"/>
      </c>
      <c r="L64" s="75"/>
      <c r="M64" s="76"/>
      <c r="N64" s="77"/>
      <c r="O64" s="59"/>
      <c r="P64" s="82"/>
      <c r="Q64" s="83"/>
    </row>
    <row r="65" spans="1:17" ht="14.25">
      <c r="A65" s="51">
        <f t="shared" si="2"/>
      </c>
      <c r="B65" s="52"/>
      <c r="C65" s="52"/>
      <c r="D65" s="52"/>
      <c r="E65" s="53"/>
      <c r="F65" s="54"/>
      <c r="G65" s="61"/>
      <c r="H65" s="56"/>
      <c r="I65" s="54"/>
      <c r="J65" s="62"/>
      <c r="K65" s="74">
        <f t="shared" si="0"/>
      </c>
      <c r="L65" s="75"/>
      <c r="M65" s="76"/>
      <c r="N65" s="77"/>
      <c r="O65" s="59"/>
      <c r="P65" s="84"/>
      <c r="Q65" s="85"/>
    </row>
  </sheetData>
  <sheetProtection/>
  <mergeCells count="139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65"/>
  <sheetViews>
    <sheetView tabSelected="1" zoomScalePageLayoutView="0" workbookViewId="0" topLeftCell="A1">
      <selection activeCell="S7" sqref="S7"/>
    </sheetView>
  </sheetViews>
  <sheetFormatPr defaultColWidth="9.00390625" defaultRowHeight="13.5"/>
  <cols>
    <col min="1" max="1" width="2.625" style="10" customWidth="1"/>
    <col min="2" max="2" width="6.125" style="10" customWidth="1"/>
    <col min="3" max="5" width="7.75390625" style="10" customWidth="1"/>
    <col min="6" max="7" width="7.25390625" style="10" customWidth="1"/>
    <col min="8" max="8" width="2.125" style="10" customWidth="1"/>
    <col min="9" max="13" width="7.25390625" style="10" customWidth="1"/>
    <col min="14" max="14" width="1.625" style="10" customWidth="1"/>
    <col min="15" max="15" width="7.625" style="10" customWidth="1"/>
    <col min="16" max="16" width="3.625" style="10" customWidth="1"/>
    <col min="17" max="17" width="13.625" style="10" customWidth="1"/>
    <col min="18" max="16384" width="9.00390625" style="10" customWidth="1"/>
  </cols>
  <sheetData>
    <row r="1" spans="1:18" s="8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370</v>
      </c>
      <c r="R1" s="7"/>
    </row>
    <row r="2" spans="1:17" ht="14.25" customHeight="1">
      <c r="A2" s="134" t="s">
        <v>4</v>
      </c>
      <c r="B2" s="135"/>
      <c r="C2" s="9" t="s">
        <v>5</v>
      </c>
      <c r="D2" s="9" t="s">
        <v>6</v>
      </c>
      <c r="E2" s="9" t="s">
        <v>7</v>
      </c>
      <c r="F2" s="136" t="s">
        <v>8</v>
      </c>
      <c r="G2" s="137"/>
      <c r="H2" s="137"/>
      <c r="I2" s="137"/>
      <c r="J2" s="137"/>
      <c r="K2" s="140" t="s">
        <v>9</v>
      </c>
      <c r="L2" s="143" t="s">
        <v>10</v>
      </c>
      <c r="M2" s="144" t="s">
        <v>11</v>
      </c>
      <c r="N2" s="145" t="s">
        <v>12</v>
      </c>
      <c r="O2" s="146"/>
      <c r="P2" s="120" t="s">
        <v>13</v>
      </c>
      <c r="Q2" s="121"/>
    </row>
    <row r="3" spans="1:17" ht="12" customHeight="1">
      <c r="A3" s="11"/>
      <c r="B3" s="12"/>
      <c r="C3" s="13"/>
      <c r="D3" s="13"/>
      <c r="E3" s="13"/>
      <c r="F3" s="138"/>
      <c r="G3" s="139"/>
      <c r="H3" s="139"/>
      <c r="I3" s="139"/>
      <c r="J3" s="139"/>
      <c r="K3" s="141"/>
      <c r="L3" s="143"/>
      <c r="M3" s="144"/>
      <c r="N3" s="147"/>
      <c r="O3" s="148"/>
      <c r="P3" s="14"/>
      <c r="Q3" s="15"/>
    </row>
    <row r="4" spans="1:17" ht="32.25" customHeight="1">
      <c r="A4" s="16"/>
      <c r="B4" s="17"/>
      <c r="C4" s="18"/>
      <c r="D4" s="18"/>
      <c r="E4" s="18"/>
      <c r="F4" s="19" t="s">
        <v>14</v>
      </c>
      <c r="G4" s="122" t="s">
        <v>15</v>
      </c>
      <c r="H4" s="123"/>
      <c r="I4" s="20" t="s">
        <v>16</v>
      </c>
      <c r="J4" s="21" t="s">
        <v>17</v>
      </c>
      <c r="K4" s="142"/>
      <c r="L4" s="143"/>
      <c r="M4" s="144"/>
      <c r="N4" s="149"/>
      <c r="O4" s="150"/>
      <c r="P4" s="22"/>
      <c r="Q4" s="23"/>
    </row>
    <row r="5" spans="1:17" ht="15.75" customHeight="1">
      <c r="A5" s="124" t="s">
        <v>18</v>
      </c>
      <c r="B5" s="125"/>
      <c r="C5" s="125"/>
      <c r="D5" s="126"/>
      <c r="E5" s="24" t="s">
        <v>19</v>
      </c>
      <c r="F5" s="25"/>
      <c r="G5" s="130"/>
      <c r="H5" s="130"/>
      <c r="I5" s="26"/>
      <c r="J5" s="27"/>
      <c r="K5" s="28"/>
      <c r="L5" s="29"/>
      <c r="M5" s="30"/>
      <c r="N5" s="151">
        <f>SUM(K5:M5)</f>
        <v>0</v>
      </c>
      <c r="O5" s="152"/>
      <c r="P5" s="22"/>
      <c r="Q5" s="23"/>
    </row>
    <row r="6" spans="1:17" ht="15.75" customHeight="1">
      <c r="A6" s="127"/>
      <c r="B6" s="128"/>
      <c r="C6" s="128"/>
      <c r="D6" s="129"/>
      <c r="E6" s="31" t="s">
        <v>20</v>
      </c>
      <c r="F6" s="32"/>
      <c r="G6" s="131"/>
      <c r="H6" s="131"/>
      <c r="I6" s="33"/>
      <c r="J6" s="34"/>
      <c r="K6" s="35"/>
      <c r="L6" s="36"/>
      <c r="M6" s="37"/>
      <c r="N6" s="132"/>
      <c r="O6" s="133"/>
      <c r="P6" s="22"/>
      <c r="Q6" s="23"/>
    </row>
    <row r="7" spans="1:17" s="41" customFormat="1" ht="11.25" customHeight="1">
      <c r="A7" s="38"/>
      <c r="B7" s="39"/>
      <c r="C7" s="39"/>
      <c r="D7" s="39"/>
      <c r="E7" s="39"/>
      <c r="F7" s="98" t="s">
        <v>21</v>
      </c>
      <c r="G7" s="99"/>
      <c r="H7" s="100"/>
      <c r="I7" s="101"/>
      <c r="J7" s="102"/>
      <c r="K7" s="103" t="s">
        <v>22</v>
      </c>
      <c r="L7" s="104"/>
      <c r="M7" s="107" t="s">
        <v>23</v>
      </c>
      <c r="N7" s="108"/>
      <c r="O7" s="40"/>
      <c r="P7" s="22"/>
      <c r="Q7" s="23"/>
    </row>
    <row r="8" spans="1:17" s="41" customFormat="1" ht="11.25" customHeight="1">
      <c r="A8" s="42"/>
      <c r="B8" s="43" t="s">
        <v>24</v>
      </c>
      <c r="C8" s="39"/>
      <c r="D8" s="39"/>
      <c r="E8" s="39"/>
      <c r="F8" s="113" t="s">
        <v>25</v>
      </c>
      <c r="G8" s="114"/>
      <c r="H8" s="115"/>
      <c r="I8" s="105" t="s">
        <v>26</v>
      </c>
      <c r="J8" s="106"/>
      <c r="K8" s="105"/>
      <c r="L8" s="106"/>
      <c r="M8" s="109"/>
      <c r="N8" s="110"/>
      <c r="O8" s="44" t="s">
        <v>27</v>
      </c>
      <c r="P8" s="22"/>
      <c r="Q8" s="23"/>
    </row>
    <row r="9" spans="1:17" s="41" customFormat="1" ht="11.25" customHeight="1">
      <c r="A9" s="45"/>
      <c r="B9" s="46"/>
      <c r="C9" s="46"/>
      <c r="D9" s="46"/>
      <c r="E9" s="47"/>
      <c r="F9" s="48" t="s">
        <v>28</v>
      </c>
      <c r="G9" s="116" t="s">
        <v>29</v>
      </c>
      <c r="H9" s="117"/>
      <c r="I9" s="48" t="s">
        <v>28</v>
      </c>
      <c r="J9" s="49" t="s">
        <v>29</v>
      </c>
      <c r="K9" s="118" t="s">
        <v>30</v>
      </c>
      <c r="L9" s="119"/>
      <c r="M9" s="111"/>
      <c r="N9" s="112"/>
      <c r="O9" s="50"/>
      <c r="P9" s="22"/>
      <c r="Q9" s="23"/>
    </row>
    <row r="10" spans="1:17" ht="14.25">
      <c r="A10" s="51" t="s">
        <v>371</v>
      </c>
      <c r="B10" s="52"/>
      <c r="C10" s="52"/>
      <c r="D10" s="52"/>
      <c r="E10" s="53"/>
      <c r="F10" s="54"/>
      <c r="G10" s="55"/>
      <c r="H10" s="56"/>
      <c r="I10" s="57"/>
      <c r="J10" s="58"/>
      <c r="K10" s="74">
        <f>IF(I10*$K$5+J10*$L$5+J10*$M$5=0,"",I10*$K$5+J10*$L$5+J10*$M$5)</f>
      </c>
      <c r="L10" s="75"/>
      <c r="M10" s="76"/>
      <c r="N10" s="77"/>
      <c r="O10" s="59"/>
      <c r="P10" s="22"/>
      <c r="Q10" s="23"/>
    </row>
    <row r="11" spans="1:17" ht="14.25">
      <c r="A11" s="51">
        <f>CONCATENATE(R11,S11)</f>
      </c>
      <c r="B11" s="60" t="s">
        <v>316</v>
      </c>
      <c r="C11" s="52"/>
      <c r="D11" s="52" t="s">
        <v>33</v>
      </c>
      <c r="E11" s="53"/>
      <c r="F11" s="54" t="s">
        <v>317</v>
      </c>
      <c r="G11" s="61" t="s">
        <v>35</v>
      </c>
      <c r="H11" s="56" t="s">
        <v>36</v>
      </c>
      <c r="I11" s="54" t="s">
        <v>317</v>
      </c>
      <c r="J11" s="62" t="s">
        <v>35</v>
      </c>
      <c r="K11" s="74">
        <f>IF(I11*$K$5+J11*$L$5+J11*$M$5=0,"",I11*$K$5+J11*$L$5+J11*$M$5)</f>
      </c>
      <c r="L11" s="75"/>
      <c r="M11" s="76"/>
      <c r="N11" s="77"/>
      <c r="O11" s="59"/>
      <c r="P11" s="22"/>
      <c r="Q11" s="23"/>
    </row>
    <row r="12" spans="1:17" ht="14.25">
      <c r="A12" s="63">
        <f>CONCATENATE(R12,S12)</f>
      </c>
      <c r="B12" s="64"/>
      <c r="C12" s="64"/>
      <c r="D12" s="64"/>
      <c r="E12" s="65"/>
      <c r="F12" s="66"/>
      <c r="G12" s="67"/>
      <c r="H12" s="68"/>
      <c r="I12" s="66"/>
      <c r="J12" s="69"/>
      <c r="K12" s="74">
        <f aca="true" t="shared" si="0" ref="K12:K65">IF(I12*$K$5+J12*$L$5+J12*$M$5=0,"",I12*$K$5+J12*$L$5+J12*$M$5)</f>
      </c>
      <c r="L12" s="75"/>
      <c r="M12" s="76"/>
      <c r="N12" s="77"/>
      <c r="O12" s="59"/>
      <c r="P12" s="22"/>
      <c r="Q12" s="23"/>
    </row>
    <row r="13" spans="1:17" ht="14.25">
      <c r="A13" s="51" t="s">
        <v>372</v>
      </c>
      <c r="B13" s="52"/>
      <c r="C13" s="52"/>
      <c r="D13" s="52"/>
      <c r="E13" s="53"/>
      <c r="F13" s="54"/>
      <c r="G13" s="61"/>
      <c r="H13" s="56"/>
      <c r="I13" s="54"/>
      <c r="J13" s="62"/>
      <c r="K13" s="74">
        <f t="shared" si="0"/>
      </c>
      <c r="L13" s="75"/>
      <c r="M13" s="76"/>
      <c r="N13" s="77"/>
      <c r="O13" s="59"/>
      <c r="P13" s="22"/>
      <c r="Q13" s="23"/>
    </row>
    <row r="14" spans="1:17" ht="13.5" customHeight="1">
      <c r="A14" s="51">
        <f aca="true" t="shared" si="1" ref="A14:A21">CONCATENATE(R14,S14)</f>
      </c>
      <c r="B14" s="60" t="s">
        <v>373</v>
      </c>
      <c r="C14" s="52"/>
      <c r="D14" s="52" t="s">
        <v>33</v>
      </c>
      <c r="E14" s="53"/>
      <c r="F14" s="54" t="s">
        <v>374</v>
      </c>
      <c r="G14" s="61" t="s">
        <v>111</v>
      </c>
      <c r="H14" s="56" t="s">
        <v>36</v>
      </c>
      <c r="I14" s="54" t="s">
        <v>374</v>
      </c>
      <c r="J14" s="62" t="s">
        <v>111</v>
      </c>
      <c r="K14" s="74">
        <f t="shared" si="0"/>
      </c>
      <c r="L14" s="75"/>
      <c r="M14" s="76"/>
      <c r="N14" s="77"/>
      <c r="O14" s="59"/>
      <c r="P14" s="22"/>
      <c r="Q14" s="23"/>
    </row>
    <row r="15" spans="1:17" ht="14.25">
      <c r="A15" s="51">
        <f t="shared" si="1"/>
      </c>
      <c r="B15" s="60" t="s">
        <v>233</v>
      </c>
      <c r="C15" s="52"/>
      <c r="D15" s="52" t="s">
        <v>33</v>
      </c>
      <c r="E15" s="53"/>
      <c r="F15" s="54" t="s">
        <v>176</v>
      </c>
      <c r="G15" s="61" t="s">
        <v>56</v>
      </c>
      <c r="H15" s="56" t="s">
        <v>36</v>
      </c>
      <c r="I15" s="54" t="s">
        <v>176</v>
      </c>
      <c r="J15" s="62" t="s">
        <v>56</v>
      </c>
      <c r="K15" s="74">
        <f t="shared" si="0"/>
      </c>
      <c r="L15" s="75"/>
      <c r="M15" s="76"/>
      <c r="N15" s="77"/>
      <c r="O15" s="59"/>
      <c r="P15" s="70"/>
      <c r="Q15" s="71"/>
    </row>
    <row r="16" spans="1:17" ht="14.25">
      <c r="A16" s="51">
        <f t="shared" si="1"/>
      </c>
      <c r="B16" s="60" t="s">
        <v>132</v>
      </c>
      <c r="C16" s="52"/>
      <c r="D16" s="52" t="s">
        <v>33</v>
      </c>
      <c r="E16" s="53"/>
      <c r="F16" s="54" t="s">
        <v>56</v>
      </c>
      <c r="G16" s="61" t="s">
        <v>39</v>
      </c>
      <c r="H16" s="56" t="s">
        <v>36</v>
      </c>
      <c r="I16" s="54" t="s">
        <v>94</v>
      </c>
      <c r="J16" s="62" t="s">
        <v>106</v>
      </c>
      <c r="K16" s="74">
        <f t="shared" si="0"/>
      </c>
      <c r="L16" s="75"/>
      <c r="M16" s="76"/>
      <c r="N16" s="77"/>
      <c r="O16" s="59"/>
      <c r="P16" s="78" t="s">
        <v>41</v>
      </c>
      <c r="Q16" s="79"/>
    </row>
    <row r="17" spans="1:17" ht="14.25">
      <c r="A17" s="51">
        <f t="shared" si="1"/>
      </c>
      <c r="B17" s="60" t="s">
        <v>75</v>
      </c>
      <c r="C17" s="52"/>
      <c r="D17" s="52" t="s">
        <v>33</v>
      </c>
      <c r="E17" s="53"/>
      <c r="F17" s="54" t="s">
        <v>176</v>
      </c>
      <c r="G17" s="61" t="s">
        <v>56</v>
      </c>
      <c r="H17" s="56" t="s">
        <v>36</v>
      </c>
      <c r="I17" s="54" t="s">
        <v>262</v>
      </c>
      <c r="J17" s="62" t="s">
        <v>98</v>
      </c>
      <c r="K17" s="74">
        <f t="shared" si="0"/>
      </c>
      <c r="L17" s="75"/>
      <c r="M17" s="76"/>
      <c r="N17" s="77"/>
      <c r="O17" s="59"/>
      <c r="P17" s="94" t="s">
        <v>45</v>
      </c>
      <c r="Q17" s="95"/>
    </row>
    <row r="18" spans="1:17" ht="14.25">
      <c r="A18" s="51">
        <f t="shared" si="1"/>
      </c>
      <c r="B18" s="60" t="s">
        <v>124</v>
      </c>
      <c r="C18" s="52"/>
      <c r="D18" s="52" t="s">
        <v>33</v>
      </c>
      <c r="E18" s="53"/>
      <c r="F18" s="54" t="s">
        <v>96</v>
      </c>
      <c r="G18" s="61" t="s">
        <v>97</v>
      </c>
      <c r="H18" s="56" t="s">
        <v>36</v>
      </c>
      <c r="I18" s="54" t="s">
        <v>125</v>
      </c>
      <c r="J18" s="62" t="s">
        <v>126</v>
      </c>
      <c r="K18" s="74">
        <f t="shared" si="0"/>
      </c>
      <c r="L18" s="75"/>
      <c r="M18" s="76"/>
      <c r="N18" s="77"/>
      <c r="O18" s="59"/>
      <c r="P18" s="96"/>
      <c r="Q18" s="97"/>
    </row>
    <row r="19" spans="1:17" ht="14.25">
      <c r="A19" s="51">
        <f t="shared" si="1"/>
      </c>
      <c r="B19" s="60" t="s">
        <v>375</v>
      </c>
      <c r="C19" s="52"/>
      <c r="D19" s="52" t="s">
        <v>33</v>
      </c>
      <c r="E19" s="53"/>
      <c r="F19" s="54" t="s">
        <v>131</v>
      </c>
      <c r="G19" s="61" t="s">
        <v>178</v>
      </c>
      <c r="H19" s="56" t="s">
        <v>36</v>
      </c>
      <c r="I19" s="54" t="s">
        <v>54</v>
      </c>
      <c r="J19" s="62" t="s">
        <v>376</v>
      </c>
      <c r="K19" s="74">
        <f t="shared" si="0"/>
      </c>
      <c r="L19" s="75"/>
      <c r="M19" s="76"/>
      <c r="N19" s="77"/>
      <c r="O19" s="59"/>
      <c r="P19" s="86" t="s">
        <v>51</v>
      </c>
      <c r="Q19" s="87"/>
    </row>
    <row r="20" spans="1:17" ht="14.25" customHeight="1">
      <c r="A20" s="51">
        <f t="shared" si="1"/>
      </c>
      <c r="B20" s="60" t="s">
        <v>48</v>
      </c>
      <c r="C20" s="52"/>
      <c r="D20" s="52" t="s">
        <v>33</v>
      </c>
      <c r="E20" s="53"/>
      <c r="F20" s="54" t="s">
        <v>154</v>
      </c>
      <c r="G20" s="61" t="s">
        <v>155</v>
      </c>
      <c r="H20" s="56" t="s">
        <v>36</v>
      </c>
      <c r="I20" s="54" t="s">
        <v>154</v>
      </c>
      <c r="J20" s="62" t="s">
        <v>155</v>
      </c>
      <c r="K20" s="74">
        <f t="shared" si="0"/>
      </c>
      <c r="L20" s="75"/>
      <c r="M20" s="76"/>
      <c r="N20" s="77"/>
      <c r="O20" s="59"/>
      <c r="P20" s="88"/>
      <c r="Q20" s="89"/>
    </row>
    <row r="21" spans="1:17" ht="14.25">
      <c r="A21" s="51">
        <f t="shared" si="1"/>
      </c>
      <c r="B21" s="60" t="s">
        <v>306</v>
      </c>
      <c r="C21" s="52"/>
      <c r="D21" s="52" t="s">
        <v>33</v>
      </c>
      <c r="E21" s="53"/>
      <c r="F21" s="54" t="s">
        <v>154</v>
      </c>
      <c r="G21" s="61" t="s">
        <v>155</v>
      </c>
      <c r="H21" s="56" t="s">
        <v>36</v>
      </c>
      <c r="I21" s="54" t="s">
        <v>154</v>
      </c>
      <c r="J21" s="62" t="s">
        <v>155</v>
      </c>
      <c r="K21" s="74">
        <f t="shared" si="0"/>
      </c>
      <c r="L21" s="75"/>
      <c r="M21" s="76"/>
      <c r="N21" s="77"/>
      <c r="O21" s="59"/>
      <c r="P21" s="90"/>
      <c r="Q21" s="91"/>
    </row>
    <row r="22" spans="1:17" ht="14.25">
      <c r="A22" s="51"/>
      <c r="B22" s="60" t="s">
        <v>32</v>
      </c>
      <c r="C22" s="52"/>
      <c r="D22" s="52" t="s">
        <v>33</v>
      </c>
      <c r="E22" s="53"/>
      <c r="F22" s="54" t="s">
        <v>101</v>
      </c>
      <c r="G22" s="61" t="s">
        <v>102</v>
      </c>
      <c r="H22" s="56" t="s">
        <v>36</v>
      </c>
      <c r="I22" s="54" t="s">
        <v>101</v>
      </c>
      <c r="J22" s="62" t="s">
        <v>102</v>
      </c>
      <c r="K22" s="74">
        <f t="shared" si="0"/>
      </c>
      <c r="L22" s="75"/>
      <c r="M22" s="76"/>
      <c r="N22" s="77"/>
      <c r="O22" s="59"/>
      <c r="P22" s="90"/>
      <c r="Q22" s="91"/>
    </row>
    <row r="23" spans="1:17" ht="14.25">
      <c r="A23" s="51">
        <f>CONCATENATE(R23,S23)</f>
      </c>
      <c r="B23" s="60" t="s">
        <v>46</v>
      </c>
      <c r="C23" s="52"/>
      <c r="D23" s="52" t="s">
        <v>33</v>
      </c>
      <c r="E23" s="53"/>
      <c r="F23" s="54" t="s">
        <v>47</v>
      </c>
      <c r="G23" s="61" t="s">
        <v>47</v>
      </c>
      <c r="H23" s="56" t="s">
        <v>36</v>
      </c>
      <c r="I23" s="54" t="s">
        <v>47</v>
      </c>
      <c r="J23" s="62" t="s">
        <v>47</v>
      </c>
      <c r="K23" s="74">
        <f t="shared" si="0"/>
      </c>
      <c r="L23" s="75"/>
      <c r="M23" s="76"/>
      <c r="N23" s="77"/>
      <c r="O23" s="59"/>
      <c r="P23" s="90"/>
      <c r="Q23" s="91"/>
    </row>
    <row r="24" spans="1:17" ht="14.25">
      <c r="A24" s="51">
        <f>CONCATENATE(R24,S24)</f>
      </c>
      <c r="B24" s="60" t="s">
        <v>212</v>
      </c>
      <c r="C24" s="52"/>
      <c r="D24" s="52" t="s">
        <v>33</v>
      </c>
      <c r="E24" s="53"/>
      <c r="F24" s="54" t="s">
        <v>35</v>
      </c>
      <c r="G24" s="61" t="s">
        <v>35</v>
      </c>
      <c r="H24" s="56" t="s">
        <v>36</v>
      </c>
      <c r="I24" s="54" t="s">
        <v>35</v>
      </c>
      <c r="J24" s="62" t="s">
        <v>35</v>
      </c>
      <c r="K24" s="74">
        <f t="shared" si="0"/>
      </c>
      <c r="L24" s="75"/>
      <c r="M24" s="76"/>
      <c r="N24" s="77"/>
      <c r="O24" s="59"/>
      <c r="P24" s="90"/>
      <c r="Q24" s="91"/>
    </row>
    <row r="25" spans="1:17" ht="14.25" customHeight="1">
      <c r="A25" s="51">
        <f>CONCATENATE(R25,S25)</f>
      </c>
      <c r="B25" s="60" t="s">
        <v>57</v>
      </c>
      <c r="C25" s="52"/>
      <c r="D25" s="52" t="s">
        <v>33</v>
      </c>
      <c r="E25" s="53"/>
      <c r="F25" s="54" t="s">
        <v>135</v>
      </c>
      <c r="G25" s="61" t="s">
        <v>71</v>
      </c>
      <c r="H25" s="56" t="s">
        <v>36</v>
      </c>
      <c r="I25" s="54" t="s">
        <v>135</v>
      </c>
      <c r="J25" s="62" t="s">
        <v>71</v>
      </c>
      <c r="K25" s="74">
        <f t="shared" si="0"/>
      </c>
      <c r="L25" s="75"/>
      <c r="M25" s="76"/>
      <c r="N25" s="77"/>
      <c r="O25" s="59"/>
      <c r="P25" s="90"/>
      <c r="Q25" s="91"/>
    </row>
    <row r="26" spans="1:17" ht="14.25">
      <c r="A26" s="51">
        <f>CONCATENATE(R26,S26)</f>
      </c>
      <c r="B26" s="60" t="s">
        <v>360</v>
      </c>
      <c r="C26" s="52"/>
      <c r="D26" s="52" t="s">
        <v>33</v>
      </c>
      <c r="E26" s="53"/>
      <c r="F26" s="54" t="s">
        <v>61</v>
      </c>
      <c r="G26" s="61" t="s">
        <v>43</v>
      </c>
      <c r="H26" s="56" t="s">
        <v>36</v>
      </c>
      <c r="I26" s="54" t="s">
        <v>61</v>
      </c>
      <c r="J26" s="62" t="s">
        <v>43</v>
      </c>
      <c r="K26" s="74">
        <f t="shared" si="0"/>
      </c>
      <c r="L26" s="75"/>
      <c r="M26" s="76"/>
      <c r="N26" s="77"/>
      <c r="O26" s="59"/>
      <c r="P26" s="90"/>
      <c r="Q26" s="91"/>
    </row>
    <row r="27" spans="1:17" ht="14.25">
      <c r="A27" s="51">
        <f>CONCATENATE(R27,S27)</f>
      </c>
      <c r="B27" s="52"/>
      <c r="C27" s="52"/>
      <c r="D27" s="52"/>
      <c r="E27" s="53"/>
      <c r="F27" s="54"/>
      <c r="G27" s="61"/>
      <c r="H27" s="56"/>
      <c r="I27" s="54"/>
      <c r="J27" s="62"/>
      <c r="K27" s="74">
        <f t="shared" si="0"/>
      </c>
      <c r="L27" s="75"/>
      <c r="M27" s="76"/>
      <c r="N27" s="77"/>
      <c r="O27" s="59"/>
      <c r="P27" s="90"/>
      <c r="Q27" s="91"/>
    </row>
    <row r="28" spans="1:17" ht="14.25">
      <c r="A28" s="51" t="s">
        <v>377</v>
      </c>
      <c r="B28" s="52"/>
      <c r="C28" s="52"/>
      <c r="D28" s="52"/>
      <c r="E28" s="53"/>
      <c r="F28" s="54"/>
      <c r="G28" s="61"/>
      <c r="H28" s="56"/>
      <c r="I28" s="54"/>
      <c r="J28" s="62"/>
      <c r="K28" s="74">
        <f t="shared" si="0"/>
      </c>
      <c r="L28" s="75"/>
      <c r="M28" s="76"/>
      <c r="N28" s="77"/>
      <c r="O28" s="59"/>
      <c r="P28" s="90"/>
      <c r="Q28" s="91"/>
    </row>
    <row r="29" spans="1:17" ht="14.25">
      <c r="A29" s="51"/>
      <c r="B29" s="60" t="s">
        <v>187</v>
      </c>
      <c r="C29" s="52"/>
      <c r="D29" s="52" t="s">
        <v>33</v>
      </c>
      <c r="E29" s="53"/>
      <c r="F29" s="54" t="s">
        <v>61</v>
      </c>
      <c r="G29" s="61" t="s">
        <v>43</v>
      </c>
      <c r="H29" s="56" t="s">
        <v>36</v>
      </c>
      <c r="I29" s="54" t="s">
        <v>62</v>
      </c>
      <c r="J29" s="62" t="s">
        <v>44</v>
      </c>
      <c r="K29" s="74">
        <f t="shared" si="0"/>
      </c>
      <c r="L29" s="75"/>
      <c r="M29" s="76"/>
      <c r="N29" s="77"/>
      <c r="O29" s="59"/>
      <c r="P29" s="90"/>
      <c r="Q29" s="91"/>
    </row>
    <row r="30" spans="1:17" ht="14.25" customHeight="1">
      <c r="A30" s="63">
        <f>CONCATENATE(R30,S30)</f>
      </c>
      <c r="B30" s="64"/>
      <c r="C30" s="64"/>
      <c r="D30" s="64"/>
      <c r="E30" s="65"/>
      <c r="F30" s="66"/>
      <c r="G30" s="67"/>
      <c r="H30" s="68"/>
      <c r="I30" s="66"/>
      <c r="J30" s="69"/>
      <c r="K30" s="74">
        <f t="shared" si="0"/>
      </c>
      <c r="L30" s="75"/>
      <c r="M30" s="76"/>
      <c r="N30" s="77"/>
      <c r="O30" s="59"/>
      <c r="P30" s="90"/>
      <c r="Q30" s="91"/>
    </row>
    <row r="31" spans="1:17" ht="14.25">
      <c r="A31" s="51" t="s">
        <v>113</v>
      </c>
      <c r="B31" s="52"/>
      <c r="C31" s="52"/>
      <c r="D31" s="52"/>
      <c r="E31" s="53"/>
      <c r="F31" s="54"/>
      <c r="G31" s="61"/>
      <c r="H31" s="56"/>
      <c r="I31" s="54"/>
      <c r="J31" s="62"/>
      <c r="K31" s="74">
        <f t="shared" si="0"/>
      </c>
      <c r="L31" s="75"/>
      <c r="M31" s="76"/>
      <c r="N31" s="77"/>
      <c r="O31" s="59"/>
      <c r="P31" s="90"/>
      <c r="Q31" s="91"/>
    </row>
    <row r="32" spans="1:17" ht="14.25">
      <c r="A32" s="51">
        <f>CONCATENATE(R32,S32)</f>
      </c>
      <c r="B32" s="60" t="s">
        <v>32</v>
      </c>
      <c r="C32" s="52"/>
      <c r="D32" s="52" t="s">
        <v>33</v>
      </c>
      <c r="E32" s="53"/>
      <c r="F32" s="54" t="s">
        <v>34</v>
      </c>
      <c r="G32" s="61" t="s">
        <v>114</v>
      </c>
      <c r="H32" s="56" t="s">
        <v>36</v>
      </c>
      <c r="I32" s="54" t="s">
        <v>34</v>
      </c>
      <c r="J32" s="62" t="s">
        <v>114</v>
      </c>
      <c r="K32" s="74">
        <f t="shared" si="0"/>
      </c>
      <c r="L32" s="75"/>
      <c r="M32" s="76"/>
      <c r="N32" s="77"/>
      <c r="O32" s="59"/>
      <c r="P32" s="90"/>
      <c r="Q32" s="91"/>
    </row>
    <row r="33" spans="1:17" ht="14.25">
      <c r="A33" s="51">
        <f>CONCATENATE(R33,S33)</f>
      </c>
      <c r="B33" s="52"/>
      <c r="C33" s="52"/>
      <c r="D33" s="52"/>
      <c r="E33" s="53"/>
      <c r="F33" s="54"/>
      <c r="G33" s="61"/>
      <c r="H33" s="56"/>
      <c r="I33" s="54"/>
      <c r="J33" s="62"/>
      <c r="K33" s="74">
        <f t="shared" si="0"/>
      </c>
      <c r="L33" s="75"/>
      <c r="M33" s="76"/>
      <c r="N33" s="77"/>
      <c r="O33" s="59"/>
      <c r="P33" s="90"/>
      <c r="Q33" s="91"/>
    </row>
    <row r="34" spans="1:17" ht="14.25">
      <c r="A34" s="51" t="s">
        <v>378</v>
      </c>
      <c r="B34" s="52"/>
      <c r="C34" s="52"/>
      <c r="D34" s="52"/>
      <c r="E34" s="53"/>
      <c r="F34" s="54"/>
      <c r="G34" s="61"/>
      <c r="H34" s="56"/>
      <c r="I34" s="54"/>
      <c r="J34" s="62"/>
      <c r="K34" s="74">
        <f t="shared" si="0"/>
      </c>
      <c r="L34" s="75"/>
      <c r="M34" s="76"/>
      <c r="N34" s="77"/>
      <c r="O34" s="59"/>
      <c r="P34" s="90"/>
      <c r="Q34" s="91"/>
    </row>
    <row r="35" spans="1:17" ht="13.5" customHeight="1">
      <c r="A35" s="51"/>
      <c r="B35" s="60" t="s">
        <v>379</v>
      </c>
      <c r="C35" s="52"/>
      <c r="D35" s="52" t="s">
        <v>33</v>
      </c>
      <c r="E35" s="53"/>
      <c r="F35" s="54" t="s">
        <v>61</v>
      </c>
      <c r="G35" s="61" t="s">
        <v>43</v>
      </c>
      <c r="H35" s="56" t="s">
        <v>36</v>
      </c>
      <c r="I35" s="54" t="s">
        <v>61</v>
      </c>
      <c r="J35" s="62" t="s">
        <v>43</v>
      </c>
      <c r="K35" s="74">
        <f t="shared" si="0"/>
      </c>
      <c r="L35" s="75"/>
      <c r="M35" s="76"/>
      <c r="N35" s="77"/>
      <c r="O35" s="59"/>
      <c r="P35" s="90"/>
      <c r="Q35" s="91"/>
    </row>
    <row r="36" spans="1:17" ht="14.25">
      <c r="A36" s="63">
        <f>CONCATENATE(R36,S36)</f>
      </c>
      <c r="B36" s="64"/>
      <c r="C36" s="64"/>
      <c r="D36" s="64"/>
      <c r="E36" s="65"/>
      <c r="F36" s="66"/>
      <c r="G36" s="67"/>
      <c r="H36" s="68"/>
      <c r="I36" s="66"/>
      <c r="J36" s="69"/>
      <c r="K36" s="74">
        <f t="shared" si="0"/>
      </c>
      <c r="L36" s="75"/>
      <c r="M36" s="76"/>
      <c r="N36" s="77"/>
      <c r="O36" s="59"/>
      <c r="P36" s="90"/>
      <c r="Q36" s="91"/>
    </row>
    <row r="37" spans="1:17" ht="14.25">
      <c r="A37" s="51">
        <f>CONCATENATE(R37,S37)</f>
      </c>
      <c r="B37" s="52"/>
      <c r="C37" s="52"/>
      <c r="D37" s="52"/>
      <c r="E37" s="53"/>
      <c r="F37" s="54"/>
      <c r="G37" s="61"/>
      <c r="H37" s="56"/>
      <c r="I37" s="54"/>
      <c r="J37" s="62"/>
      <c r="K37" s="74">
        <f t="shared" si="0"/>
      </c>
      <c r="L37" s="75"/>
      <c r="M37" s="76"/>
      <c r="N37" s="77"/>
      <c r="O37" s="59"/>
      <c r="P37" s="90"/>
      <c r="Q37" s="91"/>
    </row>
    <row r="38" spans="1:17" ht="14.25">
      <c r="A38" s="51">
        <f>CONCATENATE(R38,S38)</f>
      </c>
      <c r="B38" s="52"/>
      <c r="C38" s="52"/>
      <c r="D38" s="52"/>
      <c r="E38" s="53"/>
      <c r="F38" s="54"/>
      <c r="G38" s="61"/>
      <c r="H38" s="56"/>
      <c r="I38" s="54"/>
      <c r="J38" s="62"/>
      <c r="K38" s="74">
        <f t="shared" si="0"/>
      </c>
      <c r="L38" s="75"/>
      <c r="M38" s="76"/>
      <c r="N38" s="77"/>
      <c r="O38" s="59"/>
      <c r="P38" s="90"/>
      <c r="Q38" s="91"/>
    </row>
    <row r="39" spans="1:17" ht="14.25">
      <c r="A39" s="51">
        <f>CONCATENATE(R39,S39)</f>
      </c>
      <c r="B39" s="52"/>
      <c r="C39" s="52"/>
      <c r="D39" s="52"/>
      <c r="E39" s="53"/>
      <c r="F39" s="54"/>
      <c r="G39" s="61"/>
      <c r="H39" s="56"/>
      <c r="I39" s="54"/>
      <c r="J39" s="62"/>
      <c r="K39" s="74">
        <f t="shared" si="0"/>
      </c>
      <c r="L39" s="75"/>
      <c r="M39" s="76"/>
      <c r="N39" s="77"/>
      <c r="O39" s="59"/>
      <c r="P39" s="90"/>
      <c r="Q39" s="91"/>
    </row>
    <row r="40" spans="1:17" ht="13.5" customHeight="1">
      <c r="A40" s="51">
        <f>CONCATENATE(R40,S40)</f>
      </c>
      <c r="B40" s="52"/>
      <c r="C40" s="52"/>
      <c r="D40" s="52"/>
      <c r="E40" s="53"/>
      <c r="F40" s="54"/>
      <c r="G40" s="61"/>
      <c r="H40" s="56"/>
      <c r="I40" s="54"/>
      <c r="J40" s="62"/>
      <c r="K40" s="74">
        <f t="shared" si="0"/>
      </c>
      <c r="L40" s="75"/>
      <c r="M40" s="76"/>
      <c r="N40" s="77"/>
      <c r="O40" s="59"/>
      <c r="P40" s="90"/>
      <c r="Q40" s="91"/>
    </row>
    <row r="41" spans="1:17" ht="14.25">
      <c r="A41" s="51"/>
      <c r="B41" s="52"/>
      <c r="C41" s="52"/>
      <c r="D41" s="52"/>
      <c r="E41" s="53"/>
      <c r="F41" s="54"/>
      <c r="G41" s="61"/>
      <c r="H41" s="56"/>
      <c r="I41" s="54"/>
      <c r="J41" s="62"/>
      <c r="K41" s="74">
        <f t="shared" si="0"/>
      </c>
      <c r="L41" s="75"/>
      <c r="M41" s="76"/>
      <c r="N41" s="77"/>
      <c r="O41" s="59"/>
      <c r="P41" s="90"/>
      <c r="Q41" s="91"/>
    </row>
    <row r="42" spans="1:17" ht="14.25">
      <c r="A42" s="51">
        <f>CONCATENATE(R42,S42)</f>
      </c>
      <c r="B42" s="52"/>
      <c r="C42" s="52"/>
      <c r="D42" s="52"/>
      <c r="E42" s="53"/>
      <c r="F42" s="54"/>
      <c r="G42" s="61"/>
      <c r="H42" s="56"/>
      <c r="I42" s="54"/>
      <c r="J42" s="62"/>
      <c r="K42" s="74">
        <f t="shared" si="0"/>
      </c>
      <c r="L42" s="75"/>
      <c r="M42" s="76"/>
      <c r="N42" s="77"/>
      <c r="O42" s="59"/>
      <c r="P42" s="90"/>
      <c r="Q42" s="91"/>
    </row>
    <row r="43" spans="1:17" ht="14.25">
      <c r="A43" s="51"/>
      <c r="B43" s="52"/>
      <c r="C43" s="52"/>
      <c r="D43" s="52"/>
      <c r="E43" s="53"/>
      <c r="F43" s="54"/>
      <c r="G43" s="61"/>
      <c r="H43" s="56"/>
      <c r="I43" s="54"/>
      <c r="J43" s="62"/>
      <c r="K43" s="74">
        <f t="shared" si="0"/>
      </c>
      <c r="L43" s="75"/>
      <c r="M43" s="76"/>
      <c r="N43" s="77"/>
      <c r="O43" s="59"/>
      <c r="P43" s="90"/>
      <c r="Q43" s="91"/>
    </row>
    <row r="44" spans="1:17" ht="14.25">
      <c r="A44" s="51">
        <f>CONCATENATE(R44,S44)</f>
      </c>
      <c r="B44" s="52"/>
      <c r="C44" s="52"/>
      <c r="D44" s="52"/>
      <c r="E44" s="53"/>
      <c r="F44" s="54"/>
      <c r="G44" s="61"/>
      <c r="H44" s="56"/>
      <c r="I44" s="54"/>
      <c r="J44" s="62"/>
      <c r="K44" s="74">
        <f t="shared" si="0"/>
      </c>
      <c r="L44" s="75"/>
      <c r="M44" s="76"/>
      <c r="N44" s="77"/>
      <c r="O44" s="59"/>
      <c r="P44" s="92"/>
      <c r="Q44" s="93"/>
    </row>
    <row r="45" spans="1:17" ht="14.25">
      <c r="A45" s="51"/>
      <c r="B45" s="52"/>
      <c r="C45" s="52"/>
      <c r="D45" s="52"/>
      <c r="E45" s="53"/>
      <c r="F45" s="54"/>
      <c r="G45" s="61"/>
      <c r="H45" s="56"/>
      <c r="I45" s="54"/>
      <c r="J45" s="62"/>
      <c r="K45" s="74">
        <f t="shared" si="0"/>
      </c>
      <c r="L45" s="75"/>
      <c r="M45" s="76"/>
      <c r="N45" s="77"/>
      <c r="O45" s="59"/>
      <c r="P45" s="78" t="s">
        <v>87</v>
      </c>
      <c r="Q45" s="79"/>
    </row>
    <row r="46" spans="1:17" ht="14.25">
      <c r="A46" s="51">
        <f>CONCATENATE(R46,S46)</f>
      </c>
      <c r="B46" s="52"/>
      <c r="C46" s="52"/>
      <c r="D46" s="52"/>
      <c r="E46" s="53"/>
      <c r="F46" s="54"/>
      <c r="G46" s="61"/>
      <c r="H46" s="56"/>
      <c r="I46" s="54"/>
      <c r="J46" s="62"/>
      <c r="K46" s="74">
        <f t="shared" si="0"/>
      </c>
      <c r="L46" s="75"/>
      <c r="M46" s="76"/>
      <c r="N46" s="77"/>
      <c r="O46" s="59"/>
      <c r="P46" s="80"/>
      <c r="Q46" s="81"/>
    </row>
    <row r="47" spans="1:17" ht="14.25">
      <c r="A47" s="51"/>
      <c r="B47" s="52"/>
      <c r="C47" s="52"/>
      <c r="D47" s="52"/>
      <c r="E47" s="53"/>
      <c r="F47" s="54"/>
      <c r="G47" s="61"/>
      <c r="H47" s="56"/>
      <c r="I47" s="54"/>
      <c r="J47" s="62"/>
      <c r="K47" s="74">
        <f t="shared" si="0"/>
      </c>
      <c r="L47" s="75"/>
      <c r="M47" s="76"/>
      <c r="N47" s="77"/>
      <c r="O47" s="59"/>
      <c r="P47" s="82"/>
      <c r="Q47" s="83"/>
    </row>
    <row r="48" spans="1:17" ht="14.25">
      <c r="A48" s="51">
        <f>CONCATENATE(R48,S48)</f>
      </c>
      <c r="B48" s="52"/>
      <c r="C48" s="52"/>
      <c r="D48" s="52"/>
      <c r="E48" s="53"/>
      <c r="F48" s="54"/>
      <c r="G48" s="61"/>
      <c r="H48" s="56"/>
      <c r="I48" s="54"/>
      <c r="J48" s="62"/>
      <c r="K48" s="74">
        <f t="shared" si="0"/>
      </c>
      <c r="L48" s="75"/>
      <c r="M48" s="76"/>
      <c r="N48" s="77"/>
      <c r="O48" s="59"/>
      <c r="P48" s="82"/>
      <c r="Q48" s="83"/>
    </row>
    <row r="49" spans="1:17" ht="14.25">
      <c r="A49" s="51">
        <f>CONCATENATE(R49,S49)</f>
      </c>
      <c r="B49" s="52"/>
      <c r="C49" s="52"/>
      <c r="D49" s="52"/>
      <c r="E49" s="53"/>
      <c r="F49" s="54"/>
      <c r="G49" s="61"/>
      <c r="H49" s="56"/>
      <c r="I49" s="54"/>
      <c r="J49" s="62"/>
      <c r="K49" s="74">
        <f t="shared" si="0"/>
      </c>
      <c r="L49" s="75"/>
      <c r="M49" s="76"/>
      <c r="N49" s="77"/>
      <c r="O49" s="59"/>
      <c r="P49" s="82"/>
      <c r="Q49" s="83"/>
    </row>
    <row r="50" spans="1:17" ht="14.25">
      <c r="A50" s="51"/>
      <c r="B50" s="52"/>
      <c r="C50" s="52"/>
      <c r="D50" s="52"/>
      <c r="E50" s="53"/>
      <c r="F50" s="54"/>
      <c r="G50" s="61"/>
      <c r="H50" s="56"/>
      <c r="I50" s="54"/>
      <c r="J50" s="62"/>
      <c r="K50" s="74">
        <f t="shared" si="0"/>
      </c>
      <c r="L50" s="75"/>
      <c r="M50" s="76"/>
      <c r="N50" s="77"/>
      <c r="O50" s="59"/>
      <c r="P50" s="82"/>
      <c r="Q50" s="83"/>
    </row>
    <row r="51" spans="1:17" ht="14.25">
      <c r="A51" s="51"/>
      <c r="B51" s="52"/>
      <c r="C51" s="52"/>
      <c r="D51" s="52"/>
      <c r="E51" s="53"/>
      <c r="F51" s="54"/>
      <c r="G51" s="61"/>
      <c r="H51" s="56"/>
      <c r="I51" s="54"/>
      <c r="J51" s="62"/>
      <c r="K51" s="74">
        <f t="shared" si="0"/>
      </c>
      <c r="L51" s="75"/>
      <c r="M51" s="76"/>
      <c r="N51" s="77"/>
      <c r="O51" s="59"/>
      <c r="P51" s="82"/>
      <c r="Q51" s="83"/>
    </row>
    <row r="52" spans="1:17" ht="14.25">
      <c r="A52" s="51"/>
      <c r="B52" s="52"/>
      <c r="C52" s="52"/>
      <c r="D52" s="52"/>
      <c r="E52" s="53"/>
      <c r="F52" s="54"/>
      <c r="G52" s="61"/>
      <c r="H52" s="56"/>
      <c r="I52" s="54"/>
      <c r="J52" s="62"/>
      <c r="K52" s="74">
        <f t="shared" si="0"/>
      </c>
      <c r="L52" s="75"/>
      <c r="M52" s="76"/>
      <c r="N52" s="77"/>
      <c r="O52" s="59"/>
      <c r="P52" s="82"/>
      <c r="Q52" s="83"/>
    </row>
    <row r="53" spans="1:17" ht="14.25">
      <c r="A53" s="51"/>
      <c r="B53" s="52"/>
      <c r="C53" s="52"/>
      <c r="D53" s="52"/>
      <c r="E53" s="53"/>
      <c r="F53" s="54"/>
      <c r="G53" s="61"/>
      <c r="H53" s="56"/>
      <c r="I53" s="54"/>
      <c r="J53" s="62"/>
      <c r="K53" s="74">
        <f t="shared" si="0"/>
      </c>
      <c r="L53" s="75"/>
      <c r="M53" s="76"/>
      <c r="N53" s="77"/>
      <c r="O53" s="59"/>
      <c r="P53" s="82"/>
      <c r="Q53" s="83"/>
    </row>
    <row r="54" spans="1:17" ht="14.25">
      <c r="A54" s="51"/>
      <c r="B54" s="52"/>
      <c r="C54" s="52"/>
      <c r="D54" s="52"/>
      <c r="E54" s="53"/>
      <c r="F54" s="54"/>
      <c r="G54" s="61"/>
      <c r="H54" s="56"/>
      <c r="I54" s="54"/>
      <c r="J54" s="62"/>
      <c r="K54" s="74">
        <f t="shared" si="0"/>
      </c>
      <c r="L54" s="75"/>
      <c r="M54" s="76"/>
      <c r="N54" s="77"/>
      <c r="O54" s="59"/>
      <c r="P54" s="82"/>
      <c r="Q54" s="83"/>
    </row>
    <row r="55" spans="1:17" ht="14.25">
      <c r="A55" s="51"/>
      <c r="B55" s="52"/>
      <c r="C55" s="52"/>
      <c r="D55" s="52"/>
      <c r="E55" s="53"/>
      <c r="F55" s="54"/>
      <c r="G55" s="61"/>
      <c r="H55" s="56"/>
      <c r="I55" s="54"/>
      <c r="J55" s="62"/>
      <c r="K55" s="74">
        <f t="shared" si="0"/>
      </c>
      <c r="L55" s="75"/>
      <c r="M55" s="76"/>
      <c r="N55" s="77"/>
      <c r="O55" s="59"/>
      <c r="P55" s="82"/>
      <c r="Q55" s="83"/>
    </row>
    <row r="56" spans="1:17" ht="14.25">
      <c r="A56" s="51">
        <f aca="true" t="shared" si="2" ref="A56:A65">CONCATENATE(R56,S56)</f>
      </c>
      <c r="B56" s="52"/>
      <c r="C56" s="52"/>
      <c r="D56" s="52"/>
      <c r="E56" s="53"/>
      <c r="F56" s="54"/>
      <c r="G56" s="61"/>
      <c r="H56" s="56"/>
      <c r="I56" s="54"/>
      <c r="J56" s="62"/>
      <c r="K56" s="74">
        <f t="shared" si="0"/>
      </c>
      <c r="L56" s="75"/>
      <c r="M56" s="76"/>
      <c r="N56" s="77"/>
      <c r="O56" s="59"/>
      <c r="P56" s="82"/>
      <c r="Q56" s="83"/>
    </row>
    <row r="57" spans="1:17" ht="14.25">
      <c r="A57" s="51">
        <f t="shared" si="2"/>
      </c>
      <c r="B57" s="52"/>
      <c r="C57" s="52"/>
      <c r="D57" s="52"/>
      <c r="E57" s="53"/>
      <c r="F57" s="54"/>
      <c r="G57" s="61"/>
      <c r="H57" s="56"/>
      <c r="I57" s="54"/>
      <c r="J57" s="62"/>
      <c r="K57" s="74">
        <f t="shared" si="0"/>
      </c>
      <c r="L57" s="75"/>
      <c r="M57" s="76"/>
      <c r="N57" s="77"/>
      <c r="O57" s="59"/>
      <c r="P57" s="82"/>
      <c r="Q57" s="83"/>
    </row>
    <row r="58" spans="1:17" ht="14.25">
      <c r="A58" s="51">
        <f t="shared" si="2"/>
      </c>
      <c r="B58" s="52"/>
      <c r="C58" s="52"/>
      <c r="D58" s="52"/>
      <c r="E58" s="53"/>
      <c r="F58" s="54"/>
      <c r="G58" s="61"/>
      <c r="H58" s="56"/>
      <c r="I58" s="54"/>
      <c r="J58" s="62"/>
      <c r="K58" s="74">
        <f t="shared" si="0"/>
      </c>
      <c r="L58" s="75"/>
      <c r="M58" s="76"/>
      <c r="N58" s="77"/>
      <c r="O58" s="59"/>
      <c r="P58" s="82"/>
      <c r="Q58" s="83"/>
    </row>
    <row r="59" spans="1:17" ht="14.25">
      <c r="A59" s="51">
        <f t="shared" si="2"/>
      </c>
      <c r="B59" s="52"/>
      <c r="C59" s="52"/>
      <c r="D59" s="52"/>
      <c r="E59" s="53"/>
      <c r="F59" s="54"/>
      <c r="G59" s="61"/>
      <c r="H59" s="56"/>
      <c r="I59" s="54"/>
      <c r="J59" s="62"/>
      <c r="K59" s="74">
        <f t="shared" si="0"/>
      </c>
      <c r="L59" s="75"/>
      <c r="M59" s="76"/>
      <c r="N59" s="77"/>
      <c r="O59" s="59"/>
      <c r="P59" s="82"/>
      <c r="Q59" s="83"/>
    </row>
    <row r="60" spans="1:17" ht="14.25">
      <c r="A60" s="51">
        <f t="shared" si="2"/>
      </c>
      <c r="B60" s="52"/>
      <c r="C60" s="52"/>
      <c r="D60" s="52"/>
      <c r="E60" s="53"/>
      <c r="F60" s="54"/>
      <c r="G60" s="61"/>
      <c r="H60" s="56"/>
      <c r="I60" s="54"/>
      <c r="J60" s="62"/>
      <c r="K60" s="74">
        <f t="shared" si="0"/>
      </c>
      <c r="L60" s="75"/>
      <c r="M60" s="76"/>
      <c r="N60" s="77"/>
      <c r="O60" s="59"/>
      <c r="P60" s="82"/>
      <c r="Q60" s="83"/>
    </row>
    <row r="61" spans="1:17" ht="14.25">
      <c r="A61" s="51">
        <f t="shared" si="2"/>
      </c>
      <c r="B61" s="52"/>
      <c r="C61" s="52"/>
      <c r="D61" s="52"/>
      <c r="E61" s="53"/>
      <c r="F61" s="54"/>
      <c r="G61" s="61"/>
      <c r="H61" s="56"/>
      <c r="I61" s="54"/>
      <c r="J61" s="62"/>
      <c r="K61" s="74">
        <f t="shared" si="0"/>
      </c>
      <c r="L61" s="75"/>
      <c r="M61" s="76"/>
      <c r="N61" s="77"/>
      <c r="O61" s="59"/>
      <c r="P61" s="82"/>
      <c r="Q61" s="83"/>
    </row>
    <row r="62" spans="1:17" ht="14.25">
      <c r="A62" s="51">
        <f t="shared" si="2"/>
      </c>
      <c r="B62" s="52"/>
      <c r="C62" s="52"/>
      <c r="D62" s="52"/>
      <c r="E62" s="53"/>
      <c r="F62" s="54"/>
      <c r="G62" s="61"/>
      <c r="H62" s="56"/>
      <c r="I62" s="54"/>
      <c r="J62" s="62"/>
      <c r="K62" s="74">
        <f t="shared" si="0"/>
      </c>
      <c r="L62" s="75"/>
      <c r="M62" s="76"/>
      <c r="N62" s="77"/>
      <c r="O62" s="59"/>
      <c r="P62" s="82"/>
      <c r="Q62" s="83"/>
    </row>
    <row r="63" spans="1:17" ht="14.25">
      <c r="A63" s="51">
        <f t="shared" si="2"/>
      </c>
      <c r="B63" s="52"/>
      <c r="C63" s="52"/>
      <c r="D63" s="52"/>
      <c r="E63" s="53"/>
      <c r="F63" s="54"/>
      <c r="G63" s="61"/>
      <c r="H63" s="56"/>
      <c r="I63" s="54"/>
      <c r="J63" s="62"/>
      <c r="K63" s="74">
        <f t="shared" si="0"/>
      </c>
      <c r="L63" s="75"/>
      <c r="M63" s="76"/>
      <c r="N63" s="77"/>
      <c r="O63" s="59"/>
      <c r="P63" s="82"/>
      <c r="Q63" s="83"/>
    </row>
    <row r="64" spans="1:17" ht="14.25">
      <c r="A64" s="51">
        <f t="shared" si="2"/>
      </c>
      <c r="B64" s="52"/>
      <c r="C64" s="52"/>
      <c r="D64" s="52"/>
      <c r="E64" s="53"/>
      <c r="F64" s="54"/>
      <c r="G64" s="61"/>
      <c r="H64" s="56"/>
      <c r="I64" s="72"/>
      <c r="J64" s="73"/>
      <c r="K64" s="74">
        <f t="shared" si="0"/>
      </c>
      <c r="L64" s="75"/>
      <c r="M64" s="76"/>
      <c r="N64" s="77"/>
      <c r="O64" s="59"/>
      <c r="P64" s="82"/>
      <c r="Q64" s="83"/>
    </row>
    <row r="65" spans="1:17" ht="14.25">
      <c r="A65" s="51">
        <f t="shared" si="2"/>
      </c>
      <c r="B65" s="52"/>
      <c r="C65" s="52"/>
      <c r="D65" s="52"/>
      <c r="E65" s="53"/>
      <c r="F65" s="54"/>
      <c r="G65" s="61"/>
      <c r="H65" s="56"/>
      <c r="I65" s="54"/>
      <c r="J65" s="62"/>
      <c r="K65" s="74">
        <f t="shared" si="0"/>
      </c>
      <c r="L65" s="75"/>
      <c r="M65" s="76"/>
      <c r="N65" s="77"/>
      <c r="O65" s="59"/>
      <c r="P65" s="84"/>
      <c r="Q65" s="85"/>
    </row>
  </sheetData>
  <sheetProtection/>
  <mergeCells count="139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65"/>
  <sheetViews>
    <sheetView tabSelected="1" zoomScalePageLayoutView="0" workbookViewId="0" topLeftCell="A1">
      <selection activeCell="S7" sqref="S7"/>
    </sheetView>
  </sheetViews>
  <sheetFormatPr defaultColWidth="9.00390625" defaultRowHeight="13.5"/>
  <cols>
    <col min="1" max="1" width="2.625" style="10" customWidth="1"/>
    <col min="2" max="2" width="6.125" style="10" customWidth="1"/>
    <col min="3" max="5" width="7.75390625" style="10" customWidth="1"/>
    <col min="6" max="7" width="7.25390625" style="10" customWidth="1"/>
    <col min="8" max="8" width="2.125" style="10" customWidth="1"/>
    <col min="9" max="13" width="7.25390625" style="10" customWidth="1"/>
    <col min="14" max="14" width="1.625" style="10" customWidth="1"/>
    <col min="15" max="15" width="7.625" style="10" customWidth="1"/>
    <col min="16" max="16" width="3.625" style="10" customWidth="1"/>
    <col min="17" max="17" width="13.625" style="10" customWidth="1"/>
    <col min="18" max="16384" width="9.00390625" style="10" customWidth="1"/>
  </cols>
  <sheetData>
    <row r="1" spans="1:18" s="8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380</v>
      </c>
      <c r="R1" s="7"/>
    </row>
    <row r="2" spans="1:17" ht="14.25" customHeight="1">
      <c r="A2" s="134" t="s">
        <v>4</v>
      </c>
      <c r="B2" s="135"/>
      <c r="C2" s="9" t="s">
        <v>5</v>
      </c>
      <c r="D2" s="9" t="s">
        <v>6</v>
      </c>
      <c r="E2" s="9" t="s">
        <v>7</v>
      </c>
      <c r="F2" s="136" t="s">
        <v>8</v>
      </c>
      <c r="G2" s="137"/>
      <c r="H2" s="137"/>
      <c r="I2" s="137"/>
      <c r="J2" s="137"/>
      <c r="K2" s="140" t="s">
        <v>9</v>
      </c>
      <c r="L2" s="143" t="s">
        <v>10</v>
      </c>
      <c r="M2" s="144" t="s">
        <v>11</v>
      </c>
      <c r="N2" s="145" t="s">
        <v>12</v>
      </c>
      <c r="O2" s="146"/>
      <c r="P2" s="120" t="s">
        <v>13</v>
      </c>
      <c r="Q2" s="121"/>
    </row>
    <row r="3" spans="1:17" ht="12" customHeight="1">
      <c r="A3" s="11"/>
      <c r="B3" s="12"/>
      <c r="C3" s="13"/>
      <c r="D3" s="13"/>
      <c r="E3" s="13"/>
      <c r="F3" s="138"/>
      <c r="G3" s="139"/>
      <c r="H3" s="139"/>
      <c r="I3" s="139"/>
      <c r="J3" s="139"/>
      <c r="K3" s="141"/>
      <c r="L3" s="143"/>
      <c r="M3" s="144"/>
      <c r="N3" s="147"/>
      <c r="O3" s="148"/>
      <c r="P3" s="14"/>
      <c r="Q3" s="15"/>
    </row>
    <row r="4" spans="1:17" ht="32.25" customHeight="1">
      <c r="A4" s="16"/>
      <c r="B4" s="17"/>
      <c r="C4" s="18"/>
      <c r="D4" s="18"/>
      <c r="E4" s="18"/>
      <c r="F4" s="19" t="s">
        <v>14</v>
      </c>
      <c r="G4" s="122" t="s">
        <v>15</v>
      </c>
      <c r="H4" s="123"/>
      <c r="I4" s="20" t="s">
        <v>16</v>
      </c>
      <c r="J4" s="21" t="s">
        <v>17</v>
      </c>
      <c r="K4" s="142"/>
      <c r="L4" s="143"/>
      <c r="M4" s="144"/>
      <c r="N4" s="149"/>
      <c r="O4" s="150"/>
      <c r="P4" s="22"/>
      <c r="Q4" s="23"/>
    </row>
    <row r="5" spans="1:17" ht="15.75" customHeight="1">
      <c r="A5" s="124" t="s">
        <v>18</v>
      </c>
      <c r="B5" s="125"/>
      <c r="C5" s="125"/>
      <c r="D5" s="126"/>
      <c r="E5" s="24" t="s">
        <v>19</v>
      </c>
      <c r="F5" s="25"/>
      <c r="G5" s="130"/>
      <c r="H5" s="130"/>
      <c r="I5" s="26"/>
      <c r="J5" s="27"/>
      <c r="K5" s="28"/>
      <c r="L5" s="29"/>
      <c r="M5" s="30"/>
      <c r="N5" s="151">
        <f>SUM(K5:M5)</f>
        <v>0</v>
      </c>
      <c r="O5" s="152"/>
      <c r="P5" s="22"/>
      <c r="Q5" s="23"/>
    </row>
    <row r="6" spans="1:17" ht="15.75" customHeight="1">
      <c r="A6" s="127"/>
      <c r="B6" s="128"/>
      <c r="C6" s="128"/>
      <c r="D6" s="129"/>
      <c r="E6" s="31" t="s">
        <v>20</v>
      </c>
      <c r="F6" s="32"/>
      <c r="G6" s="131"/>
      <c r="H6" s="131"/>
      <c r="I6" s="33"/>
      <c r="J6" s="34"/>
      <c r="K6" s="35"/>
      <c r="L6" s="36"/>
      <c r="M6" s="37"/>
      <c r="N6" s="132"/>
      <c r="O6" s="133"/>
      <c r="P6" s="22"/>
      <c r="Q6" s="23"/>
    </row>
    <row r="7" spans="1:17" s="41" customFormat="1" ht="11.25" customHeight="1">
      <c r="A7" s="38"/>
      <c r="B7" s="39"/>
      <c r="C7" s="39"/>
      <c r="D7" s="39"/>
      <c r="E7" s="39"/>
      <c r="F7" s="98" t="s">
        <v>21</v>
      </c>
      <c r="G7" s="99"/>
      <c r="H7" s="100"/>
      <c r="I7" s="101"/>
      <c r="J7" s="102"/>
      <c r="K7" s="103" t="s">
        <v>22</v>
      </c>
      <c r="L7" s="104"/>
      <c r="M7" s="107" t="s">
        <v>23</v>
      </c>
      <c r="N7" s="108"/>
      <c r="O7" s="40"/>
      <c r="P7" s="22"/>
      <c r="Q7" s="23"/>
    </row>
    <row r="8" spans="1:17" s="41" customFormat="1" ht="11.25" customHeight="1">
      <c r="A8" s="42"/>
      <c r="B8" s="43" t="s">
        <v>24</v>
      </c>
      <c r="C8" s="39"/>
      <c r="D8" s="39"/>
      <c r="E8" s="39"/>
      <c r="F8" s="113" t="s">
        <v>25</v>
      </c>
      <c r="G8" s="114"/>
      <c r="H8" s="115"/>
      <c r="I8" s="105" t="s">
        <v>26</v>
      </c>
      <c r="J8" s="106"/>
      <c r="K8" s="105"/>
      <c r="L8" s="106"/>
      <c r="M8" s="109"/>
      <c r="N8" s="110"/>
      <c r="O8" s="44" t="s">
        <v>27</v>
      </c>
      <c r="P8" s="22"/>
      <c r="Q8" s="23"/>
    </row>
    <row r="9" spans="1:17" s="41" customFormat="1" ht="11.25" customHeight="1">
      <c r="A9" s="45"/>
      <c r="B9" s="46"/>
      <c r="C9" s="46"/>
      <c r="D9" s="46"/>
      <c r="E9" s="47"/>
      <c r="F9" s="48" t="s">
        <v>28</v>
      </c>
      <c r="G9" s="116" t="s">
        <v>29</v>
      </c>
      <c r="H9" s="117"/>
      <c r="I9" s="48" t="s">
        <v>28</v>
      </c>
      <c r="J9" s="49" t="s">
        <v>29</v>
      </c>
      <c r="K9" s="118" t="s">
        <v>30</v>
      </c>
      <c r="L9" s="119"/>
      <c r="M9" s="111"/>
      <c r="N9" s="112"/>
      <c r="O9" s="50"/>
      <c r="P9" s="22"/>
      <c r="Q9" s="23"/>
    </row>
    <row r="10" spans="1:17" ht="14.25">
      <c r="A10" s="51" t="s">
        <v>31</v>
      </c>
      <c r="B10" s="52"/>
      <c r="C10" s="52"/>
      <c r="D10" s="52"/>
      <c r="E10" s="53"/>
      <c r="F10" s="54"/>
      <c r="G10" s="55"/>
      <c r="H10" s="56"/>
      <c r="I10" s="57"/>
      <c r="J10" s="58"/>
      <c r="K10" s="74">
        <f>IF(I10*$K$5+J10*$L$5+J10*$M$5=0,"",I10*$K$5+J10*$L$5+J10*$M$5)</f>
      </c>
      <c r="L10" s="75"/>
      <c r="M10" s="76"/>
      <c r="N10" s="77"/>
      <c r="O10" s="59"/>
      <c r="P10" s="22"/>
      <c r="Q10" s="23"/>
    </row>
    <row r="11" spans="1:17" ht="14.25">
      <c r="A11" s="51">
        <f>CONCATENATE(R11,S11)</f>
      </c>
      <c r="B11" s="60" t="s">
        <v>32</v>
      </c>
      <c r="C11" s="52"/>
      <c r="D11" s="52" t="s">
        <v>33</v>
      </c>
      <c r="E11" s="53"/>
      <c r="F11" s="54" t="s">
        <v>34</v>
      </c>
      <c r="G11" s="61" t="s">
        <v>35</v>
      </c>
      <c r="H11" s="56" t="s">
        <v>36</v>
      </c>
      <c r="I11" s="54" t="s">
        <v>34</v>
      </c>
      <c r="J11" s="62" t="s">
        <v>35</v>
      </c>
      <c r="K11" s="74">
        <f>IF(I11*$K$5+J11*$L$5+J11*$M$5=0,"",I11*$K$5+J11*$L$5+J11*$M$5)</f>
      </c>
      <c r="L11" s="75"/>
      <c r="M11" s="76"/>
      <c r="N11" s="77"/>
      <c r="O11" s="59"/>
      <c r="P11" s="22"/>
      <c r="Q11" s="23"/>
    </row>
    <row r="12" spans="1:17" ht="14.25">
      <c r="A12" s="51">
        <f>CONCATENATE(R12,S12)</f>
      </c>
      <c r="B12" s="52"/>
      <c r="C12" s="52"/>
      <c r="D12" s="52"/>
      <c r="E12" s="53"/>
      <c r="F12" s="54"/>
      <c r="G12" s="61"/>
      <c r="H12" s="56"/>
      <c r="I12" s="54"/>
      <c r="J12" s="62"/>
      <c r="K12" s="74">
        <f aca="true" t="shared" si="0" ref="K12:K65">IF(I12*$K$5+J12*$L$5+J12*$M$5=0,"",I12*$K$5+J12*$L$5+J12*$M$5)</f>
      </c>
      <c r="L12" s="75"/>
      <c r="M12" s="76"/>
      <c r="N12" s="77"/>
      <c r="O12" s="59"/>
      <c r="P12" s="22"/>
      <c r="Q12" s="23"/>
    </row>
    <row r="13" spans="1:17" ht="14.25">
      <c r="A13" s="51" t="s">
        <v>381</v>
      </c>
      <c r="B13" s="52"/>
      <c r="C13" s="52"/>
      <c r="D13" s="52"/>
      <c r="E13" s="53"/>
      <c r="F13" s="54"/>
      <c r="G13" s="61"/>
      <c r="H13" s="56"/>
      <c r="I13" s="54"/>
      <c r="J13" s="62"/>
      <c r="K13" s="74">
        <f t="shared" si="0"/>
      </c>
      <c r="L13" s="75"/>
      <c r="M13" s="76"/>
      <c r="N13" s="77"/>
      <c r="O13" s="59"/>
      <c r="P13" s="22"/>
      <c r="Q13" s="23"/>
    </row>
    <row r="14" spans="1:17" ht="13.5" customHeight="1">
      <c r="A14" s="51">
        <f>CONCATENATE(R14,S14)</f>
      </c>
      <c r="B14" s="60" t="s">
        <v>240</v>
      </c>
      <c r="C14" s="52"/>
      <c r="D14" s="52" t="s">
        <v>33</v>
      </c>
      <c r="E14" s="53"/>
      <c r="F14" s="54" t="s">
        <v>139</v>
      </c>
      <c r="G14" s="61" t="s">
        <v>35</v>
      </c>
      <c r="H14" s="56" t="s">
        <v>36</v>
      </c>
      <c r="I14" s="54" t="s">
        <v>241</v>
      </c>
      <c r="J14" s="62" t="s">
        <v>35</v>
      </c>
      <c r="K14" s="74">
        <f t="shared" si="0"/>
      </c>
      <c r="L14" s="75"/>
      <c r="M14" s="76"/>
      <c r="N14" s="77"/>
      <c r="O14" s="59"/>
      <c r="P14" s="22"/>
      <c r="Q14" s="23"/>
    </row>
    <row r="15" spans="1:17" ht="14.25">
      <c r="A15" s="63">
        <f>CONCATENATE(R15,S15)</f>
      </c>
      <c r="B15" s="64"/>
      <c r="C15" s="64"/>
      <c r="D15" s="64"/>
      <c r="E15" s="65"/>
      <c r="F15" s="66"/>
      <c r="G15" s="67"/>
      <c r="H15" s="68"/>
      <c r="I15" s="66"/>
      <c r="J15" s="69"/>
      <c r="K15" s="74">
        <f t="shared" si="0"/>
      </c>
      <c r="L15" s="75"/>
      <c r="M15" s="76"/>
      <c r="N15" s="77"/>
      <c r="O15" s="59"/>
      <c r="P15" s="70"/>
      <c r="Q15" s="71"/>
    </row>
    <row r="16" spans="1:17" ht="14.25">
      <c r="A16" s="51" t="s">
        <v>382</v>
      </c>
      <c r="B16" s="52"/>
      <c r="C16" s="52"/>
      <c r="D16" s="52"/>
      <c r="E16" s="53"/>
      <c r="F16" s="54"/>
      <c r="G16" s="61"/>
      <c r="H16" s="56"/>
      <c r="I16" s="54"/>
      <c r="J16" s="62"/>
      <c r="K16" s="74">
        <f t="shared" si="0"/>
      </c>
      <c r="L16" s="75"/>
      <c r="M16" s="76"/>
      <c r="N16" s="77"/>
      <c r="O16" s="59"/>
      <c r="P16" s="78" t="s">
        <v>41</v>
      </c>
      <c r="Q16" s="79"/>
    </row>
    <row r="17" spans="1:17" ht="14.25">
      <c r="A17" s="51">
        <f>CONCATENATE(R17,S17)</f>
      </c>
      <c r="B17" s="60" t="s">
        <v>383</v>
      </c>
      <c r="C17" s="52"/>
      <c r="D17" s="52" t="s">
        <v>33</v>
      </c>
      <c r="E17" s="53"/>
      <c r="F17" s="54" t="s">
        <v>96</v>
      </c>
      <c r="G17" s="61" t="s">
        <v>97</v>
      </c>
      <c r="H17" s="56" t="s">
        <v>36</v>
      </c>
      <c r="I17" s="54" t="s">
        <v>96</v>
      </c>
      <c r="J17" s="62" t="s">
        <v>97</v>
      </c>
      <c r="K17" s="74">
        <f t="shared" si="0"/>
      </c>
      <c r="L17" s="75"/>
      <c r="M17" s="76"/>
      <c r="N17" s="77"/>
      <c r="O17" s="59"/>
      <c r="P17" s="94" t="s">
        <v>45</v>
      </c>
      <c r="Q17" s="95"/>
    </row>
    <row r="18" spans="1:17" ht="14.25">
      <c r="A18" s="51">
        <f>CONCATENATE(R18,S18)</f>
      </c>
      <c r="B18" s="60" t="s">
        <v>100</v>
      </c>
      <c r="C18" s="52"/>
      <c r="D18" s="52" t="s">
        <v>33</v>
      </c>
      <c r="E18" s="53"/>
      <c r="F18" s="54" t="s">
        <v>43</v>
      </c>
      <c r="G18" s="61" t="s">
        <v>139</v>
      </c>
      <c r="H18" s="56" t="s">
        <v>36</v>
      </c>
      <c r="I18" s="54" t="s">
        <v>128</v>
      </c>
      <c r="J18" s="62" t="s">
        <v>384</v>
      </c>
      <c r="K18" s="74">
        <f t="shared" si="0"/>
      </c>
      <c r="L18" s="75"/>
      <c r="M18" s="76"/>
      <c r="N18" s="77"/>
      <c r="O18" s="59"/>
      <c r="P18" s="96"/>
      <c r="Q18" s="97"/>
    </row>
    <row r="19" spans="1:17" ht="14.25">
      <c r="A19" s="51">
        <f>CONCATENATE(R19,S19)</f>
      </c>
      <c r="B19" s="60" t="s">
        <v>124</v>
      </c>
      <c r="C19" s="52"/>
      <c r="D19" s="52" t="s">
        <v>33</v>
      </c>
      <c r="E19" s="53"/>
      <c r="F19" s="54" t="s">
        <v>96</v>
      </c>
      <c r="G19" s="61" t="s">
        <v>97</v>
      </c>
      <c r="H19" s="56" t="s">
        <v>36</v>
      </c>
      <c r="I19" s="54" t="s">
        <v>125</v>
      </c>
      <c r="J19" s="62" t="s">
        <v>126</v>
      </c>
      <c r="K19" s="74">
        <f t="shared" si="0"/>
      </c>
      <c r="L19" s="75"/>
      <c r="M19" s="76"/>
      <c r="N19" s="77"/>
      <c r="O19" s="59"/>
      <c r="P19" s="86" t="s">
        <v>51</v>
      </c>
      <c r="Q19" s="87"/>
    </row>
    <row r="20" spans="1:17" ht="14.25" customHeight="1">
      <c r="A20" s="51">
        <f>CONCATENATE(R20,S20)</f>
      </c>
      <c r="B20" s="60" t="s">
        <v>75</v>
      </c>
      <c r="C20" s="52"/>
      <c r="D20" s="52" t="s">
        <v>33</v>
      </c>
      <c r="E20" s="53"/>
      <c r="F20" s="54" t="s">
        <v>56</v>
      </c>
      <c r="G20" s="61" t="s">
        <v>39</v>
      </c>
      <c r="H20" s="56" t="s">
        <v>36</v>
      </c>
      <c r="I20" s="54" t="s">
        <v>98</v>
      </c>
      <c r="J20" s="62" t="s">
        <v>99</v>
      </c>
      <c r="K20" s="74">
        <f t="shared" si="0"/>
      </c>
      <c r="L20" s="75"/>
      <c r="M20" s="76"/>
      <c r="N20" s="77"/>
      <c r="O20" s="59"/>
      <c r="P20" s="88"/>
      <c r="Q20" s="89"/>
    </row>
    <row r="21" spans="1:17" ht="14.25">
      <c r="A21" s="51">
        <f>CONCATENATE(R21,S21)</f>
      </c>
      <c r="B21" s="60" t="s">
        <v>187</v>
      </c>
      <c r="C21" s="52"/>
      <c r="D21" s="52" t="s">
        <v>33</v>
      </c>
      <c r="E21" s="53"/>
      <c r="F21" s="54" t="s">
        <v>49</v>
      </c>
      <c r="G21" s="61" t="s">
        <v>50</v>
      </c>
      <c r="H21" s="56" t="s">
        <v>36</v>
      </c>
      <c r="I21" s="54" t="s">
        <v>53</v>
      </c>
      <c r="J21" s="62" t="s">
        <v>54</v>
      </c>
      <c r="K21" s="74">
        <f t="shared" si="0"/>
      </c>
      <c r="L21" s="75"/>
      <c r="M21" s="76"/>
      <c r="N21" s="77"/>
      <c r="O21" s="59"/>
      <c r="P21" s="90"/>
      <c r="Q21" s="91"/>
    </row>
    <row r="22" spans="1:17" ht="14.25">
      <c r="A22" s="51"/>
      <c r="B22" s="60" t="s">
        <v>306</v>
      </c>
      <c r="C22" s="52"/>
      <c r="D22" s="52" t="s">
        <v>33</v>
      </c>
      <c r="E22" s="53"/>
      <c r="F22" s="54" t="s">
        <v>135</v>
      </c>
      <c r="G22" s="61" t="s">
        <v>71</v>
      </c>
      <c r="H22" s="56" t="s">
        <v>36</v>
      </c>
      <c r="I22" s="54" t="s">
        <v>135</v>
      </c>
      <c r="J22" s="62" t="s">
        <v>71</v>
      </c>
      <c r="K22" s="74">
        <f t="shared" si="0"/>
      </c>
      <c r="L22" s="75"/>
      <c r="M22" s="76"/>
      <c r="N22" s="77"/>
      <c r="O22" s="59"/>
      <c r="P22" s="90"/>
      <c r="Q22" s="91"/>
    </row>
    <row r="23" spans="1:17" ht="14.25">
      <c r="A23" s="51">
        <f aca="true" t="shared" si="1" ref="A23:A28">CONCATENATE(R23,S23)</f>
      </c>
      <c r="B23" s="60" t="s">
        <v>359</v>
      </c>
      <c r="C23" s="52"/>
      <c r="D23" s="52" t="s">
        <v>33</v>
      </c>
      <c r="E23" s="53"/>
      <c r="F23" s="54" t="s">
        <v>154</v>
      </c>
      <c r="G23" s="61" t="s">
        <v>155</v>
      </c>
      <c r="H23" s="56" t="s">
        <v>36</v>
      </c>
      <c r="I23" s="54" t="s">
        <v>154</v>
      </c>
      <c r="J23" s="62" t="s">
        <v>155</v>
      </c>
      <c r="K23" s="74">
        <f t="shared" si="0"/>
      </c>
      <c r="L23" s="75"/>
      <c r="M23" s="76"/>
      <c r="N23" s="77"/>
      <c r="O23" s="59"/>
      <c r="P23" s="90"/>
      <c r="Q23" s="91"/>
    </row>
    <row r="24" spans="1:17" ht="14.25">
      <c r="A24" s="51">
        <f t="shared" si="1"/>
      </c>
      <c r="B24" s="60" t="s">
        <v>194</v>
      </c>
      <c r="C24" s="52"/>
      <c r="D24" s="52" t="s">
        <v>33</v>
      </c>
      <c r="E24" s="53"/>
      <c r="F24" s="54" t="s">
        <v>176</v>
      </c>
      <c r="G24" s="61" t="s">
        <v>56</v>
      </c>
      <c r="H24" s="56" t="s">
        <v>36</v>
      </c>
      <c r="I24" s="54" t="s">
        <v>176</v>
      </c>
      <c r="J24" s="62" t="s">
        <v>56</v>
      </c>
      <c r="K24" s="74">
        <f t="shared" si="0"/>
      </c>
      <c r="L24" s="75"/>
      <c r="M24" s="76"/>
      <c r="N24" s="77"/>
      <c r="O24" s="59"/>
      <c r="P24" s="90"/>
      <c r="Q24" s="91"/>
    </row>
    <row r="25" spans="1:17" ht="14.25" customHeight="1">
      <c r="A25" s="51">
        <f t="shared" si="1"/>
      </c>
      <c r="B25" s="60" t="s">
        <v>46</v>
      </c>
      <c r="C25" s="52"/>
      <c r="D25" s="52" t="s">
        <v>33</v>
      </c>
      <c r="E25" s="53"/>
      <c r="F25" s="54" t="s">
        <v>47</v>
      </c>
      <c r="G25" s="61" t="s">
        <v>47</v>
      </c>
      <c r="H25" s="56" t="s">
        <v>36</v>
      </c>
      <c r="I25" s="54" t="s">
        <v>47</v>
      </c>
      <c r="J25" s="62" t="s">
        <v>47</v>
      </c>
      <c r="K25" s="74">
        <f t="shared" si="0"/>
      </c>
      <c r="L25" s="75"/>
      <c r="M25" s="76"/>
      <c r="N25" s="77"/>
      <c r="O25" s="59"/>
      <c r="P25" s="90"/>
      <c r="Q25" s="91"/>
    </row>
    <row r="26" spans="1:17" ht="14.25">
      <c r="A26" s="51">
        <f t="shared" si="1"/>
      </c>
      <c r="B26" s="60" t="s">
        <v>48</v>
      </c>
      <c r="C26" s="52"/>
      <c r="D26" s="52" t="s">
        <v>33</v>
      </c>
      <c r="E26" s="53"/>
      <c r="F26" s="54" t="s">
        <v>141</v>
      </c>
      <c r="G26" s="61" t="s">
        <v>142</v>
      </c>
      <c r="H26" s="56" t="s">
        <v>36</v>
      </c>
      <c r="I26" s="54" t="s">
        <v>141</v>
      </c>
      <c r="J26" s="62" t="s">
        <v>142</v>
      </c>
      <c r="K26" s="74">
        <f t="shared" si="0"/>
      </c>
      <c r="L26" s="75"/>
      <c r="M26" s="76"/>
      <c r="N26" s="77"/>
      <c r="O26" s="59"/>
      <c r="P26" s="90"/>
      <c r="Q26" s="91"/>
    </row>
    <row r="27" spans="1:17" ht="14.25">
      <c r="A27" s="51">
        <f t="shared" si="1"/>
      </c>
      <c r="B27" s="60" t="s">
        <v>136</v>
      </c>
      <c r="C27" s="52"/>
      <c r="D27" s="52" t="s">
        <v>33</v>
      </c>
      <c r="E27" s="53"/>
      <c r="F27" s="54" t="s">
        <v>56</v>
      </c>
      <c r="G27" s="61" t="s">
        <v>39</v>
      </c>
      <c r="H27" s="56" t="s">
        <v>36</v>
      </c>
      <c r="I27" s="54" t="s">
        <v>56</v>
      </c>
      <c r="J27" s="62" t="s">
        <v>39</v>
      </c>
      <c r="K27" s="74">
        <f t="shared" si="0"/>
      </c>
      <c r="L27" s="75"/>
      <c r="M27" s="76"/>
      <c r="N27" s="77"/>
      <c r="O27" s="59"/>
      <c r="P27" s="90"/>
      <c r="Q27" s="91"/>
    </row>
    <row r="28" spans="1:17" ht="14.25">
      <c r="A28" s="51">
        <f t="shared" si="1"/>
      </c>
      <c r="B28" s="52"/>
      <c r="C28" s="52"/>
      <c r="D28" s="52"/>
      <c r="E28" s="53"/>
      <c r="F28" s="54"/>
      <c r="G28" s="61"/>
      <c r="H28" s="56"/>
      <c r="I28" s="54"/>
      <c r="J28" s="62"/>
      <c r="K28" s="74">
        <f t="shared" si="0"/>
      </c>
      <c r="L28" s="75"/>
      <c r="M28" s="76"/>
      <c r="N28" s="77"/>
      <c r="O28" s="59"/>
      <c r="P28" s="90"/>
      <c r="Q28" s="91"/>
    </row>
    <row r="29" spans="1:17" ht="14.25">
      <c r="A29" s="51" t="s">
        <v>385</v>
      </c>
      <c r="B29" s="52"/>
      <c r="C29" s="52"/>
      <c r="D29" s="52"/>
      <c r="E29" s="53"/>
      <c r="F29" s="54"/>
      <c r="G29" s="61"/>
      <c r="H29" s="56"/>
      <c r="I29" s="54"/>
      <c r="J29" s="62"/>
      <c r="K29" s="74">
        <f t="shared" si="0"/>
      </c>
      <c r="L29" s="75"/>
      <c r="M29" s="76"/>
      <c r="N29" s="77"/>
      <c r="O29" s="59"/>
      <c r="P29" s="90"/>
      <c r="Q29" s="91"/>
    </row>
    <row r="30" spans="1:17" ht="14.25" customHeight="1">
      <c r="A30" s="51">
        <f>CONCATENATE(R30,S30)</f>
      </c>
      <c r="B30" s="60" t="s">
        <v>132</v>
      </c>
      <c r="C30" s="52"/>
      <c r="D30" s="52" t="s">
        <v>33</v>
      </c>
      <c r="E30" s="53"/>
      <c r="F30" s="54" t="s">
        <v>374</v>
      </c>
      <c r="G30" s="61" t="s">
        <v>111</v>
      </c>
      <c r="H30" s="56" t="s">
        <v>36</v>
      </c>
      <c r="I30" s="54" t="s">
        <v>386</v>
      </c>
      <c r="J30" s="62" t="s">
        <v>387</v>
      </c>
      <c r="K30" s="74">
        <f t="shared" si="0"/>
      </c>
      <c r="L30" s="75"/>
      <c r="M30" s="76"/>
      <c r="N30" s="77"/>
      <c r="O30" s="59"/>
      <c r="P30" s="90"/>
      <c r="Q30" s="91"/>
    </row>
    <row r="31" spans="1:17" ht="14.25">
      <c r="A31" s="51">
        <f>CONCATENATE(R31,S31)</f>
      </c>
      <c r="B31" s="60" t="s">
        <v>129</v>
      </c>
      <c r="C31" s="52"/>
      <c r="D31" s="52" t="s">
        <v>33</v>
      </c>
      <c r="E31" s="53"/>
      <c r="F31" s="54" t="s">
        <v>56</v>
      </c>
      <c r="G31" s="61" t="s">
        <v>39</v>
      </c>
      <c r="H31" s="56" t="s">
        <v>36</v>
      </c>
      <c r="I31" s="54" t="s">
        <v>94</v>
      </c>
      <c r="J31" s="62" t="s">
        <v>106</v>
      </c>
      <c r="K31" s="74">
        <f t="shared" si="0"/>
      </c>
      <c r="L31" s="75"/>
      <c r="M31" s="76"/>
      <c r="N31" s="77"/>
      <c r="O31" s="59"/>
      <c r="P31" s="90"/>
      <c r="Q31" s="91"/>
    </row>
    <row r="32" spans="1:17" ht="14.25">
      <c r="A32" s="51">
        <f>CONCATENATE(R32,S32)</f>
      </c>
      <c r="B32" s="60" t="s">
        <v>75</v>
      </c>
      <c r="C32" s="52"/>
      <c r="D32" s="52" t="s">
        <v>33</v>
      </c>
      <c r="E32" s="53"/>
      <c r="F32" s="54" t="s">
        <v>49</v>
      </c>
      <c r="G32" s="61" t="s">
        <v>50</v>
      </c>
      <c r="H32" s="56" t="s">
        <v>36</v>
      </c>
      <c r="I32" s="54" t="s">
        <v>175</v>
      </c>
      <c r="J32" s="62" t="s">
        <v>76</v>
      </c>
      <c r="K32" s="74">
        <f t="shared" si="0"/>
      </c>
      <c r="L32" s="75"/>
      <c r="M32" s="76"/>
      <c r="N32" s="77"/>
      <c r="O32" s="59"/>
      <c r="P32" s="90"/>
      <c r="Q32" s="91"/>
    </row>
    <row r="33" spans="1:17" ht="14.25">
      <c r="A33" s="51">
        <f>CONCATENATE(R33,S33)</f>
      </c>
      <c r="B33" s="60" t="s">
        <v>74</v>
      </c>
      <c r="C33" s="52"/>
      <c r="D33" s="52" t="s">
        <v>33</v>
      </c>
      <c r="E33" s="53"/>
      <c r="F33" s="54" t="s">
        <v>135</v>
      </c>
      <c r="G33" s="61" t="s">
        <v>71</v>
      </c>
      <c r="H33" s="56" t="s">
        <v>36</v>
      </c>
      <c r="I33" s="54" t="s">
        <v>135</v>
      </c>
      <c r="J33" s="62" t="s">
        <v>71</v>
      </c>
      <c r="K33" s="74">
        <f t="shared" si="0"/>
      </c>
      <c r="L33" s="75"/>
      <c r="M33" s="76"/>
      <c r="N33" s="77"/>
      <c r="O33" s="59"/>
      <c r="P33" s="90"/>
      <c r="Q33" s="91"/>
    </row>
    <row r="34" spans="1:17" ht="14.25">
      <c r="A34" s="51">
        <f>CONCATENATE(R34,S34)</f>
      </c>
      <c r="B34" s="60" t="s">
        <v>65</v>
      </c>
      <c r="C34" s="52"/>
      <c r="D34" s="52" t="s">
        <v>33</v>
      </c>
      <c r="E34" s="53"/>
      <c r="F34" s="54" t="s">
        <v>202</v>
      </c>
      <c r="G34" s="61" t="s">
        <v>69</v>
      </c>
      <c r="H34" s="56" t="s">
        <v>36</v>
      </c>
      <c r="I34" s="54" t="s">
        <v>202</v>
      </c>
      <c r="J34" s="62" t="s">
        <v>69</v>
      </c>
      <c r="K34" s="74">
        <f t="shared" si="0"/>
      </c>
      <c r="L34" s="75"/>
      <c r="M34" s="76"/>
      <c r="N34" s="77"/>
      <c r="O34" s="59"/>
      <c r="P34" s="90"/>
      <c r="Q34" s="91"/>
    </row>
    <row r="35" spans="1:17" ht="13.5" customHeight="1">
      <c r="A35" s="51"/>
      <c r="B35" s="60" t="s">
        <v>167</v>
      </c>
      <c r="C35" s="52"/>
      <c r="D35" s="52" t="s">
        <v>33</v>
      </c>
      <c r="E35" s="53"/>
      <c r="F35" s="54" t="s">
        <v>47</v>
      </c>
      <c r="G35" s="61" t="s">
        <v>47</v>
      </c>
      <c r="H35" s="56" t="s">
        <v>36</v>
      </c>
      <c r="I35" s="54" t="s">
        <v>47</v>
      </c>
      <c r="J35" s="62" t="s">
        <v>47</v>
      </c>
      <c r="K35" s="74">
        <f t="shared" si="0"/>
      </c>
      <c r="L35" s="75"/>
      <c r="M35" s="76"/>
      <c r="N35" s="77"/>
      <c r="O35" s="59"/>
      <c r="P35" s="90"/>
      <c r="Q35" s="91"/>
    </row>
    <row r="36" spans="1:17" ht="14.25">
      <c r="A36" s="51">
        <f>CONCATENATE(R36,S36)</f>
      </c>
      <c r="B36" s="60" t="s">
        <v>388</v>
      </c>
      <c r="C36" s="52"/>
      <c r="D36" s="52" t="s">
        <v>33</v>
      </c>
      <c r="E36" s="53"/>
      <c r="F36" s="54" t="s">
        <v>141</v>
      </c>
      <c r="G36" s="61" t="s">
        <v>142</v>
      </c>
      <c r="H36" s="56" t="s">
        <v>36</v>
      </c>
      <c r="I36" s="54" t="s">
        <v>141</v>
      </c>
      <c r="J36" s="62" t="s">
        <v>142</v>
      </c>
      <c r="K36" s="74">
        <f t="shared" si="0"/>
      </c>
      <c r="L36" s="75"/>
      <c r="M36" s="76"/>
      <c r="N36" s="77"/>
      <c r="O36" s="59"/>
      <c r="P36" s="90"/>
      <c r="Q36" s="91"/>
    </row>
    <row r="37" spans="1:17" ht="14.25">
      <c r="A37" s="51">
        <f>CONCATENATE(R37,S37)</f>
      </c>
      <c r="B37" s="60" t="s">
        <v>179</v>
      </c>
      <c r="C37" s="52"/>
      <c r="D37" s="52" t="s">
        <v>33</v>
      </c>
      <c r="E37" s="53"/>
      <c r="F37" s="54" t="s">
        <v>145</v>
      </c>
      <c r="G37" s="61" t="s">
        <v>146</v>
      </c>
      <c r="H37" s="56" t="s">
        <v>36</v>
      </c>
      <c r="I37" s="54" t="s">
        <v>145</v>
      </c>
      <c r="J37" s="62" t="s">
        <v>146</v>
      </c>
      <c r="K37" s="74">
        <f t="shared" si="0"/>
      </c>
      <c r="L37" s="75"/>
      <c r="M37" s="76"/>
      <c r="N37" s="77"/>
      <c r="O37" s="59"/>
      <c r="P37" s="90"/>
      <c r="Q37" s="91"/>
    </row>
    <row r="38" spans="1:17" ht="14.25">
      <c r="A38" s="51">
        <f>CONCATENATE(R38,S38)</f>
      </c>
      <c r="B38" s="52"/>
      <c r="C38" s="52"/>
      <c r="D38" s="52"/>
      <c r="E38" s="53"/>
      <c r="F38" s="54"/>
      <c r="G38" s="61"/>
      <c r="H38" s="56"/>
      <c r="I38" s="54"/>
      <c r="J38" s="62"/>
      <c r="K38" s="74">
        <f t="shared" si="0"/>
      </c>
      <c r="L38" s="75"/>
      <c r="M38" s="76"/>
      <c r="N38" s="77"/>
      <c r="O38" s="59"/>
      <c r="P38" s="90"/>
      <c r="Q38" s="91"/>
    </row>
    <row r="39" spans="1:17" ht="14.25">
      <c r="A39" s="51" t="s">
        <v>77</v>
      </c>
      <c r="B39" s="52"/>
      <c r="C39" s="52"/>
      <c r="D39" s="52"/>
      <c r="E39" s="53"/>
      <c r="F39" s="54"/>
      <c r="G39" s="61"/>
      <c r="H39" s="56"/>
      <c r="I39" s="54"/>
      <c r="J39" s="62"/>
      <c r="K39" s="74">
        <f t="shared" si="0"/>
      </c>
      <c r="L39" s="75"/>
      <c r="M39" s="76"/>
      <c r="N39" s="77"/>
      <c r="O39" s="59"/>
      <c r="P39" s="90"/>
      <c r="Q39" s="91"/>
    </row>
    <row r="40" spans="1:17" ht="13.5" customHeight="1">
      <c r="A40" s="51">
        <f>CONCATENATE(R40,S40)</f>
      </c>
      <c r="B40" s="60" t="s">
        <v>78</v>
      </c>
      <c r="C40" s="52"/>
      <c r="D40" s="52" t="s">
        <v>33</v>
      </c>
      <c r="E40" s="53"/>
      <c r="F40" s="54" t="s">
        <v>61</v>
      </c>
      <c r="G40" s="61" t="s">
        <v>35</v>
      </c>
      <c r="H40" s="56" t="s">
        <v>36</v>
      </c>
      <c r="I40" s="54" t="s">
        <v>61</v>
      </c>
      <c r="J40" s="62" t="s">
        <v>35</v>
      </c>
      <c r="K40" s="74">
        <f t="shared" si="0"/>
      </c>
      <c r="L40" s="75"/>
      <c r="M40" s="76"/>
      <c r="N40" s="77"/>
      <c r="O40" s="59"/>
      <c r="P40" s="90"/>
      <c r="Q40" s="91"/>
    </row>
    <row r="41" spans="1:17" ht="14.25">
      <c r="A41" s="51"/>
      <c r="B41" s="60" t="s">
        <v>79</v>
      </c>
      <c r="C41" s="52"/>
      <c r="D41" s="52" t="s">
        <v>33</v>
      </c>
      <c r="E41" s="53"/>
      <c r="F41" s="54" t="s">
        <v>80</v>
      </c>
      <c r="G41" s="61" t="s">
        <v>35</v>
      </c>
      <c r="H41" s="56" t="s">
        <v>36</v>
      </c>
      <c r="I41" s="54" t="s">
        <v>80</v>
      </c>
      <c r="J41" s="62" t="s">
        <v>35</v>
      </c>
      <c r="K41" s="74">
        <f t="shared" si="0"/>
      </c>
      <c r="L41" s="75"/>
      <c r="M41" s="76"/>
      <c r="N41" s="77"/>
      <c r="O41" s="59"/>
      <c r="P41" s="90"/>
      <c r="Q41" s="91"/>
    </row>
    <row r="42" spans="1:17" ht="14.25">
      <c r="A42" s="63">
        <f>CONCATENATE(R42,S42)</f>
      </c>
      <c r="B42" s="64"/>
      <c r="C42" s="64"/>
      <c r="D42" s="64"/>
      <c r="E42" s="65"/>
      <c r="F42" s="66"/>
      <c r="G42" s="67"/>
      <c r="H42" s="68"/>
      <c r="I42" s="66"/>
      <c r="J42" s="69"/>
      <c r="K42" s="74">
        <f t="shared" si="0"/>
      </c>
      <c r="L42" s="75"/>
      <c r="M42" s="76"/>
      <c r="N42" s="77"/>
      <c r="O42" s="59"/>
      <c r="P42" s="90"/>
      <c r="Q42" s="91"/>
    </row>
    <row r="43" spans="1:17" ht="14.25">
      <c r="A43" s="51" t="s">
        <v>389</v>
      </c>
      <c r="B43" s="52"/>
      <c r="C43" s="52"/>
      <c r="D43" s="52"/>
      <c r="E43" s="53"/>
      <c r="F43" s="54"/>
      <c r="G43" s="61"/>
      <c r="H43" s="56"/>
      <c r="I43" s="54"/>
      <c r="J43" s="62"/>
      <c r="K43" s="74">
        <f t="shared" si="0"/>
      </c>
      <c r="L43" s="75"/>
      <c r="M43" s="76"/>
      <c r="N43" s="77"/>
      <c r="O43" s="59"/>
      <c r="P43" s="90"/>
      <c r="Q43" s="91"/>
    </row>
    <row r="44" spans="1:17" ht="14.25">
      <c r="A44" s="51">
        <f>CONCATENATE(R44,S44)</f>
      </c>
      <c r="B44" s="60" t="s">
        <v>390</v>
      </c>
      <c r="C44" s="52"/>
      <c r="D44" s="52" t="s">
        <v>33</v>
      </c>
      <c r="E44" s="53"/>
      <c r="F44" s="54" t="s">
        <v>101</v>
      </c>
      <c r="G44" s="61" t="s">
        <v>102</v>
      </c>
      <c r="H44" s="56" t="s">
        <v>36</v>
      </c>
      <c r="I44" s="54" t="s">
        <v>101</v>
      </c>
      <c r="J44" s="62" t="s">
        <v>102</v>
      </c>
      <c r="K44" s="74">
        <f t="shared" si="0"/>
      </c>
      <c r="L44" s="75"/>
      <c r="M44" s="76"/>
      <c r="N44" s="77"/>
      <c r="O44" s="59"/>
      <c r="P44" s="92"/>
      <c r="Q44" s="93"/>
    </row>
    <row r="45" spans="1:17" ht="14.25">
      <c r="A45" s="51"/>
      <c r="B45" s="60" t="s">
        <v>296</v>
      </c>
      <c r="C45" s="52"/>
      <c r="D45" s="52" t="s">
        <v>33</v>
      </c>
      <c r="E45" s="53"/>
      <c r="F45" s="54" t="s">
        <v>211</v>
      </c>
      <c r="G45" s="61" t="s">
        <v>49</v>
      </c>
      <c r="H45" s="56" t="s">
        <v>36</v>
      </c>
      <c r="I45" s="54" t="s">
        <v>211</v>
      </c>
      <c r="J45" s="62" t="s">
        <v>49</v>
      </c>
      <c r="K45" s="74">
        <f t="shared" si="0"/>
      </c>
      <c r="L45" s="75"/>
      <c r="M45" s="76"/>
      <c r="N45" s="77"/>
      <c r="O45" s="59"/>
      <c r="P45" s="78" t="s">
        <v>87</v>
      </c>
      <c r="Q45" s="79"/>
    </row>
    <row r="46" spans="1:17" ht="14.25">
      <c r="A46" s="51">
        <f>CONCATENATE(R46,S46)</f>
      </c>
      <c r="B46" s="60" t="s">
        <v>206</v>
      </c>
      <c r="C46" s="52"/>
      <c r="D46" s="52" t="s">
        <v>33</v>
      </c>
      <c r="E46" s="53"/>
      <c r="F46" s="54" t="s">
        <v>85</v>
      </c>
      <c r="G46" s="61" t="s">
        <v>86</v>
      </c>
      <c r="H46" s="56" t="s">
        <v>36</v>
      </c>
      <c r="I46" s="54" t="s">
        <v>207</v>
      </c>
      <c r="J46" s="62" t="s">
        <v>208</v>
      </c>
      <c r="K46" s="74">
        <f t="shared" si="0"/>
      </c>
      <c r="L46" s="75"/>
      <c r="M46" s="76"/>
      <c r="N46" s="77"/>
      <c r="O46" s="59"/>
      <c r="P46" s="80"/>
      <c r="Q46" s="81"/>
    </row>
    <row r="47" spans="1:17" ht="14.25">
      <c r="A47" s="51"/>
      <c r="B47" s="60" t="s">
        <v>391</v>
      </c>
      <c r="C47" s="52"/>
      <c r="D47" s="52" t="s">
        <v>33</v>
      </c>
      <c r="E47" s="53"/>
      <c r="F47" s="54" t="s">
        <v>176</v>
      </c>
      <c r="G47" s="61" t="s">
        <v>56</v>
      </c>
      <c r="H47" s="56" t="s">
        <v>36</v>
      </c>
      <c r="I47" s="54" t="s">
        <v>176</v>
      </c>
      <c r="J47" s="62" t="s">
        <v>56</v>
      </c>
      <c r="K47" s="74">
        <f t="shared" si="0"/>
      </c>
      <c r="L47" s="75"/>
      <c r="M47" s="76"/>
      <c r="N47" s="77"/>
      <c r="O47" s="59"/>
      <c r="P47" s="82"/>
      <c r="Q47" s="83"/>
    </row>
    <row r="48" spans="1:17" ht="14.25">
      <c r="A48" s="51">
        <f>CONCATENATE(R48,S48)</f>
      </c>
      <c r="B48" s="60" t="s">
        <v>392</v>
      </c>
      <c r="C48" s="52"/>
      <c r="D48" s="52" t="s">
        <v>33</v>
      </c>
      <c r="E48" s="53"/>
      <c r="F48" s="54" t="s">
        <v>85</v>
      </c>
      <c r="G48" s="61" t="s">
        <v>86</v>
      </c>
      <c r="H48" s="56" t="s">
        <v>36</v>
      </c>
      <c r="I48" s="54" t="s">
        <v>85</v>
      </c>
      <c r="J48" s="62" t="s">
        <v>86</v>
      </c>
      <c r="K48" s="74">
        <f t="shared" si="0"/>
      </c>
      <c r="L48" s="75"/>
      <c r="M48" s="76"/>
      <c r="N48" s="77"/>
      <c r="O48" s="59"/>
      <c r="P48" s="82"/>
      <c r="Q48" s="83"/>
    </row>
    <row r="49" spans="1:17" ht="14.25">
      <c r="A49" s="51">
        <f>CONCATENATE(R49,S49)</f>
      </c>
      <c r="B49" s="60" t="s">
        <v>63</v>
      </c>
      <c r="C49" s="52"/>
      <c r="D49" s="52" t="s">
        <v>33</v>
      </c>
      <c r="E49" s="53"/>
      <c r="F49" s="54" t="s">
        <v>211</v>
      </c>
      <c r="G49" s="61" t="s">
        <v>49</v>
      </c>
      <c r="H49" s="56" t="s">
        <v>36</v>
      </c>
      <c r="I49" s="54" t="s">
        <v>211</v>
      </c>
      <c r="J49" s="62" t="s">
        <v>49</v>
      </c>
      <c r="K49" s="74">
        <f t="shared" si="0"/>
      </c>
      <c r="L49" s="75"/>
      <c r="M49" s="76"/>
      <c r="N49" s="77"/>
      <c r="O49" s="59"/>
      <c r="P49" s="82"/>
      <c r="Q49" s="83"/>
    </row>
    <row r="50" spans="1:17" ht="14.25">
      <c r="A50" s="51"/>
      <c r="B50" s="60" t="s">
        <v>46</v>
      </c>
      <c r="C50" s="52"/>
      <c r="D50" s="52" t="s">
        <v>33</v>
      </c>
      <c r="E50" s="53"/>
      <c r="F50" s="54" t="s">
        <v>47</v>
      </c>
      <c r="G50" s="61" t="s">
        <v>47</v>
      </c>
      <c r="H50" s="56" t="s">
        <v>36</v>
      </c>
      <c r="I50" s="54" t="s">
        <v>47</v>
      </c>
      <c r="J50" s="62" t="s">
        <v>47</v>
      </c>
      <c r="K50" s="74">
        <f t="shared" si="0"/>
      </c>
      <c r="L50" s="75"/>
      <c r="M50" s="76"/>
      <c r="N50" s="77"/>
      <c r="O50" s="59"/>
      <c r="P50" s="82"/>
      <c r="Q50" s="83"/>
    </row>
    <row r="51" spans="1:17" ht="14.25">
      <c r="A51" s="63"/>
      <c r="B51" s="64"/>
      <c r="C51" s="64"/>
      <c r="D51" s="64"/>
      <c r="E51" s="65"/>
      <c r="F51" s="66"/>
      <c r="G51" s="67"/>
      <c r="H51" s="68"/>
      <c r="I51" s="66"/>
      <c r="J51" s="69"/>
      <c r="K51" s="74">
        <f t="shared" si="0"/>
      </c>
      <c r="L51" s="75"/>
      <c r="M51" s="76"/>
      <c r="N51" s="77"/>
      <c r="O51" s="59"/>
      <c r="P51" s="82"/>
      <c r="Q51" s="83"/>
    </row>
    <row r="52" spans="1:17" ht="14.25">
      <c r="A52" s="51"/>
      <c r="B52" s="52"/>
      <c r="C52" s="52"/>
      <c r="D52" s="52"/>
      <c r="E52" s="53"/>
      <c r="F52" s="54"/>
      <c r="G52" s="61"/>
      <c r="H52" s="56"/>
      <c r="I52" s="54"/>
      <c r="J52" s="62"/>
      <c r="K52" s="74">
        <f t="shared" si="0"/>
      </c>
      <c r="L52" s="75"/>
      <c r="M52" s="76"/>
      <c r="N52" s="77"/>
      <c r="O52" s="59"/>
      <c r="P52" s="82"/>
      <c r="Q52" s="83"/>
    </row>
    <row r="53" spans="1:17" ht="14.25">
      <c r="A53" s="51"/>
      <c r="B53" s="52"/>
      <c r="C53" s="52"/>
      <c r="D53" s="52"/>
      <c r="E53" s="53"/>
      <c r="F53" s="54"/>
      <c r="G53" s="61"/>
      <c r="H53" s="56"/>
      <c r="I53" s="54"/>
      <c r="J53" s="62"/>
      <c r="K53" s="74">
        <f t="shared" si="0"/>
      </c>
      <c r="L53" s="75"/>
      <c r="M53" s="76"/>
      <c r="N53" s="77"/>
      <c r="O53" s="59"/>
      <c r="P53" s="82"/>
      <c r="Q53" s="83"/>
    </row>
    <row r="54" spans="1:17" ht="14.25">
      <c r="A54" s="51"/>
      <c r="B54" s="52"/>
      <c r="C54" s="52"/>
      <c r="D54" s="52"/>
      <c r="E54" s="53"/>
      <c r="F54" s="54"/>
      <c r="G54" s="61"/>
      <c r="H54" s="56"/>
      <c r="I54" s="54"/>
      <c r="J54" s="62"/>
      <c r="K54" s="74">
        <f t="shared" si="0"/>
      </c>
      <c r="L54" s="75"/>
      <c r="M54" s="76"/>
      <c r="N54" s="77"/>
      <c r="O54" s="59"/>
      <c r="P54" s="82"/>
      <c r="Q54" s="83"/>
    </row>
    <row r="55" spans="1:17" ht="14.25">
      <c r="A55" s="51"/>
      <c r="B55" s="52"/>
      <c r="C55" s="52"/>
      <c r="D55" s="52"/>
      <c r="E55" s="53"/>
      <c r="F55" s="54"/>
      <c r="G55" s="61"/>
      <c r="H55" s="56"/>
      <c r="I55" s="54"/>
      <c r="J55" s="62"/>
      <c r="K55" s="74">
        <f t="shared" si="0"/>
      </c>
      <c r="L55" s="75"/>
      <c r="M55" s="76"/>
      <c r="N55" s="77"/>
      <c r="O55" s="59"/>
      <c r="P55" s="82"/>
      <c r="Q55" s="83"/>
    </row>
    <row r="56" spans="1:17" ht="14.25">
      <c r="A56" s="51">
        <f aca="true" t="shared" si="2" ref="A56:A65">CONCATENATE(R56,S56)</f>
      </c>
      <c r="B56" s="52"/>
      <c r="C56" s="52"/>
      <c r="D56" s="52"/>
      <c r="E56" s="53"/>
      <c r="F56" s="54"/>
      <c r="G56" s="61"/>
      <c r="H56" s="56"/>
      <c r="I56" s="54"/>
      <c r="J56" s="62"/>
      <c r="K56" s="74">
        <f t="shared" si="0"/>
      </c>
      <c r="L56" s="75"/>
      <c r="M56" s="76"/>
      <c r="N56" s="77"/>
      <c r="O56" s="59"/>
      <c r="P56" s="82"/>
      <c r="Q56" s="83"/>
    </row>
    <row r="57" spans="1:17" ht="14.25">
      <c r="A57" s="51">
        <f t="shared" si="2"/>
      </c>
      <c r="B57" s="52"/>
      <c r="C57" s="52"/>
      <c r="D57" s="52"/>
      <c r="E57" s="53"/>
      <c r="F57" s="54"/>
      <c r="G57" s="61"/>
      <c r="H57" s="56"/>
      <c r="I57" s="54"/>
      <c r="J57" s="62"/>
      <c r="K57" s="74">
        <f t="shared" si="0"/>
      </c>
      <c r="L57" s="75"/>
      <c r="M57" s="76"/>
      <c r="N57" s="77"/>
      <c r="O57" s="59"/>
      <c r="P57" s="82"/>
      <c r="Q57" s="83"/>
    </row>
    <row r="58" spans="1:17" ht="14.25">
      <c r="A58" s="51">
        <f t="shared" si="2"/>
      </c>
      <c r="B58" s="52"/>
      <c r="C58" s="52"/>
      <c r="D58" s="52"/>
      <c r="E58" s="53"/>
      <c r="F58" s="54"/>
      <c r="G58" s="61"/>
      <c r="H58" s="56"/>
      <c r="I58" s="54"/>
      <c r="J58" s="62"/>
      <c r="K58" s="74">
        <f t="shared" si="0"/>
      </c>
      <c r="L58" s="75"/>
      <c r="M58" s="76"/>
      <c r="N58" s="77"/>
      <c r="O58" s="59"/>
      <c r="P58" s="82"/>
      <c r="Q58" s="83"/>
    </row>
    <row r="59" spans="1:17" ht="14.25">
      <c r="A59" s="51">
        <f t="shared" si="2"/>
      </c>
      <c r="B59" s="52"/>
      <c r="C59" s="52"/>
      <c r="D59" s="52"/>
      <c r="E59" s="53"/>
      <c r="F59" s="54"/>
      <c r="G59" s="61"/>
      <c r="H59" s="56"/>
      <c r="I59" s="54"/>
      <c r="J59" s="62"/>
      <c r="K59" s="74">
        <f t="shared" si="0"/>
      </c>
      <c r="L59" s="75"/>
      <c r="M59" s="76"/>
      <c r="N59" s="77"/>
      <c r="O59" s="59"/>
      <c r="P59" s="82"/>
      <c r="Q59" s="83"/>
    </row>
    <row r="60" spans="1:17" ht="14.25">
      <c r="A60" s="51">
        <f t="shared" si="2"/>
      </c>
      <c r="B60" s="52"/>
      <c r="C60" s="52"/>
      <c r="D60" s="52"/>
      <c r="E60" s="53"/>
      <c r="F60" s="54"/>
      <c r="G60" s="61"/>
      <c r="H60" s="56"/>
      <c r="I60" s="54"/>
      <c r="J60" s="62"/>
      <c r="K60" s="74">
        <f t="shared" si="0"/>
      </c>
      <c r="L60" s="75"/>
      <c r="M60" s="76"/>
      <c r="N60" s="77"/>
      <c r="O60" s="59"/>
      <c r="P60" s="82"/>
      <c r="Q60" s="83"/>
    </row>
    <row r="61" spans="1:17" ht="14.25">
      <c r="A61" s="51">
        <f t="shared" si="2"/>
      </c>
      <c r="B61" s="52"/>
      <c r="C61" s="52"/>
      <c r="D61" s="52"/>
      <c r="E61" s="53"/>
      <c r="F61" s="54"/>
      <c r="G61" s="61"/>
      <c r="H61" s="56"/>
      <c r="I61" s="54"/>
      <c r="J61" s="62"/>
      <c r="K61" s="74">
        <f t="shared" si="0"/>
      </c>
      <c r="L61" s="75"/>
      <c r="M61" s="76"/>
      <c r="N61" s="77"/>
      <c r="O61" s="59"/>
      <c r="P61" s="82"/>
      <c r="Q61" s="83"/>
    </row>
    <row r="62" spans="1:17" ht="14.25">
      <c r="A62" s="51">
        <f t="shared" si="2"/>
      </c>
      <c r="B62" s="52"/>
      <c r="C62" s="52"/>
      <c r="D62" s="52"/>
      <c r="E62" s="53"/>
      <c r="F62" s="54"/>
      <c r="G62" s="61"/>
      <c r="H62" s="56"/>
      <c r="I62" s="54"/>
      <c r="J62" s="62"/>
      <c r="K62" s="74">
        <f t="shared" si="0"/>
      </c>
      <c r="L62" s="75"/>
      <c r="M62" s="76"/>
      <c r="N62" s="77"/>
      <c r="O62" s="59"/>
      <c r="P62" s="82"/>
      <c r="Q62" s="83"/>
    </row>
    <row r="63" spans="1:17" ht="14.25">
      <c r="A63" s="51">
        <f t="shared" si="2"/>
      </c>
      <c r="B63" s="52"/>
      <c r="C63" s="52"/>
      <c r="D63" s="52"/>
      <c r="E63" s="53"/>
      <c r="F63" s="54"/>
      <c r="G63" s="61"/>
      <c r="H63" s="56"/>
      <c r="I63" s="54"/>
      <c r="J63" s="62"/>
      <c r="K63" s="74">
        <f t="shared" si="0"/>
      </c>
      <c r="L63" s="75"/>
      <c r="M63" s="76"/>
      <c r="N63" s="77"/>
      <c r="O63" s="59"/>
      <c r="P63" s="82"/>
      <c r="Q63" s="83"/>
    </row>
    <row r="64" spans="1:17" ht="14.25">
      <c r="A64" s="51">
        <f t="shared" si="2"/>
      </c>
      <c r="B64" s="52"/>
      <c r="C64" s="52"/>
      <c r="D64" s="52"/>
      <c r="E64" s="53"/>
      <c r="F64" s="54"/>
      <c r="G64" s="61"/>
      <c r="H64" s="56"/>
      <c r="I64" s="72"/>
      <c r="J64" s="73"/>
      <c r="K64" s="74">
        <f t="shared" si="0"/>
      </c>
      <c r="L64" s="75"/>
      <c r="M64" s="76"/>
      <c r="N64" s="77"/>
      <c r="O64" s="59"/>
      <c r="P64" s="82"/>
      <c r="Q64" s="83"/>
    </row>
    <row r="65" spans="1:17" ht="14.25">
      <c r="A65" s="51">
        <f t="shared" si="2"/>
      </c>
      <c r="B65" s="52"/>
      <c r="C65" s="52"/>
      <c r="D65" s="52"/>
      <c r="E65" s="53"/>
      <c r="F65" s="54"/>
      <c r="G65" s="61"/>
      <c r="H65" s="56"/>
      <c r="I65" s="54"/>
      <c r="J65" s="62"/>
      <c r="K65" s="74">
        <f t="shared" si="0"/>
      </c>
      <c r="L65" s="75"/>
      <c r="M65" s="76"/>
      <c r="N65" s="77"/>
      <c r="O65" s="59"/>
      <c r="P65" s="84"/>
      <c r="Q65" s="85"/>
    </row>
  </sheetData>
  <sheetProtection/>
  <mergeCells count="139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65"/>
  <sheetViews>
    <sheetView tabSelected="1" zoomScalePageLayoutView="0" workbookViewId="0" topLeftCell="A1">
      <selection activeCell="S7" sqref="S7"/>
    </sheetView>
  </sheetViews>
  <sheetFormatPr defaultColWidth="9.00390625" defaultRowHeight="13.5"/>
  <cols>
    <col min="1" max="1" width="2.625" style="10" customWidth="1"/>
    <col min="2" max="2" width="6.125" style="10" customWidth="1"/>
    <col min="3" max="5" width="7.75390625" style="10" customWidth="1"/>
    <col min="6" max="7" width="7.25390625" style="10" customWidth="1"/>
    <col min="8" max="8" width="2.125" style="10" customWidth="1"/>
    <col min="9" max="13" width="7.25390625" style="10" customWidth="1"/>
    <col min="14" max="14" width="1.625" style="10" customWidth="1"/>
    <col min="15" max="15" width="7.625" style="10" customWidth="1"/>
    <col min="16" max="16" width="3.625" style="10" customWidth="1"/>
    <col min="17" max="17" width="13.625" style="10" customWidth="1"/>
    <col min="18" max="16384" width="9.00390625" style="10" customWidth="1"/>
  </cols>
  <sheetData>
    <row r="1" spans="1:18" s="8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393</v>
      </c>
      <c r="R1" s="7"/>
    </row>
    <row r="2" spans="1:17" ht="14.25" customHeight="1">
      <c r="A2" s="134" t="s">
        <v>4</v>
      </c>
      <c r="B2" s="135"/>
      <c r="C2" s="9" t="s">
        <v>5</v>
      </c>
      <c r="D2" s="9" t="s">
        <v>6</v>
      </c>
      <c r="E2" s="9" t="s">
        <v>7</v>
      </c>
      <c r="F2" s="136" t="s">
        <v>8</v>
      </c>
      <c r="G2" s="137"/>
      <c r="H2" s="137"/>
      <c r="I2" s="137"/>
      <c r="J2" s="137"/>
      <c r="K2" s="140" t="s">
        <v>9</v>
      </c>
      <c r="L2" s="143" t="s">
        <v>10</v>
      </c>
      <c r="M2" s="144" t="s">
        <v>11</v>
      </c>
      <c r="N2" s="145" t="s">
        <v>12</v>
      </c>
      <c r="O2" s="146"/>
      <c r="P2" s="120" t="s">
        <v>13</v>
      </c>
      <c r="Q2" s="121"/>
    </row>
    <row r="3" spans="1:17" ht="12" customHeight="1">
      <c r="A3" s="11"/>
      <c r="B3" s="12"/>
      <c r="C3" s="13"/>
      <c r="D3" s="13"/>
      <c r="E3" s="13"/>
      <c r="F3" s="138"/>
      <c r="G3" s="139"/>
      <c r="H3" s="139"/>
      <c r="I3" s="139"/>
      <c r="J3" s="139"/>
      <c r="K3" s="141"/>
      <c r="L3" s="143"/>
      <c r="M3" s="144"/>
      <c r="N3" s="147"/>
      <c r="O3" s="148"/>
      <c r="P3" s="14"/>
      <c r="Q3" s="15"/>
    </row>
    <row r="4" spans="1:17" ht="32.25" customHeight="1">
      <c r="A4" s="16"/>
      <c r="B4" s="17"/>
      <c r="C4" s="18"/>
      <c r="D4" s="18"/>
      <c r="E4" s="18"/>
      <c r="F4" s="19" t="s">
        <v>14</v>
      </c>
      <c r="G4" s="122" t="s">
        <v>15</v>
      </c>
      <c r="H4" s="123"/>
      <c r="I4" s="20" t="s">
        <v>16</v>
      </c>
      <c r="J4" s="21" t="s">
        <v>17</v>
      </c>
      <c r="K4" s="142"/>
      <c r="L4" s="143"/>
      <c r="M4" s="144"/>
      <c r="N4" s="149"/>
      <c r="O4" s="150"/>
      <c r="P4" s="22"/>
      <c r="Q4" s="23"/>
    </row>
    <row r="5" spans="1:17" ht="15.75" customHeight="1">
      <c r="A5" s="124" t="s">
        <v>18</v>
      </c>
      <c r="B5" s="125"/>
      <c r="C5" s="125"/>
      <c r="D5" s="126"/>
      <c r="E5" s="24" t="s">
        <v>19</v>
      </c>
      <c r="F5" s="25"/>
      <c r="G5" s="130"/>
      <c r="H5" s="130"/>
      <c r="I5" s="26"/>
      <c r="J5" s="27"/>
      <c r="K5" s="28"/>
      <c r="L5" s="29"/>
      <c r="M5" s="30"/>
      <c r="N5" s="151">
        <f>SUM(K5:M5)</f>
        <v>0</v>
      </c>
      <c r="O5" s="152"/>
      <c r="P5" s="22"/>
      <c r="Q5" s="23"/>
    </row>
    <row r="6" spans="1:17" ht="15.75" customHeight="1">
      <c r="A6" s="127"/>
      <c r="B6" s="128"/>
      <c r="C6" s="128"/>
      <c r="D6" s="129"/>
      <c r="E6" s="31" t="s">
        <v>20</v>
      </c>
      <c r="F6" s="32"/>
      <c r="G6" s="131"/>
      <c r="H6" s="131"/>
      <c r="I6" s="33"/>
      <c r="J6" s="34"/>
      <c r="K6" s="35"/>
      <c r="L6" s="36"/>
      <c r="M6" s="37"/>
      <c r="N6" s="132"/>
      <c r="O6" s="133"/>
      <c r="P6" s="22"/>
      <c r="Q6" s="23"/>
    </row>
    <row r="7" spans="1:17" s="41" customFormat="1" ht="11.25" customHeight="1">
      <c r="A7" s="38"/>
      <c r="B7" s="39"/>
      <c r="C7" s="39"/>
      <c r="D7" s="39"/>
      <c r="E7" s="39"/>
      <c r="F7" s="98" t="s">
        <v>21</v>
      </c>
      <c r="G7" s="99"/>
      <c r="H7" s="100"/>
      <c r="I7" s="101"/>
      <c r="J7" s="102"/>
      <c r="K7" s="103" t="s">
        <v>22</v>
      </c>
      <c r="L7" s="104"/>
      <c r="M7" s="107" t="s">
        <v>23</v>
      </c>
      <c r="N7" s="108"/>
      <c r="O7" s="40"/>
      <c r="P7" s="22"/>
      <c r="Q7" s="23"/>
    </row>
    <row r="8" spans="1:17" s="41" customFormat="1" ht="11.25" customHeight="1">
      <c r="A8" s="42"/>
      <c r="B8" s="43" t="s">
        <v>24</v>
      </c>
      <c r="C8" s="39"/>
      <c r="D8" s="39"/>
      <c r="E8" s="39"/>
      <c r="F8" s="113" t="s">
        <v>25</v>
      </c>
      <c r="G8" s="114"/>
      <c r="H8" s="115"/>
      <c r="I8" s="105" t="s">
        <v>26</v>
      </c>
      <c r="J8" s="106"/>
      <c r="K8" s="105"/>
      <c r="L8" s="106"/>
      <c r="M8" s="109"/>
      <c r="N8" s="110"/>
      <c r="O8" s="44" t="s">
        <v>27</v>
      </c>
      <c r="P8" s="22"/>
      <c r="Q8" s="23"/>
    </row>
    <row r="9" spans="1:17" s="41" customFormat="1" ht="11.25" customHeight="1">
      <c r="A9" s="45"/>
      <c r="B9" s="46"/>
      <c r="C9" s="46"/>
      <c r="D9" s="46"/>
      <c r="E9" s="47"/>
      <c r="F9" s="48" t="s">
        <v>28</v>
      </c>
      <c r="G9" s="116" t="s">
        <v>29</v>
      </c>
      <c r="H9" s="117"/>
      <c r="I9" s="48" t="s">
        <v>28</v>
      </c>
      <c r="J9" s="49" t="s">
        <v>29</v>
      </c>
      <c r="K9" s="118" t="s">
        <v>30</v>
      </c>
      <c r="L9" s="119"/>
      <c r="M9" s="111"/>
      <c r="N9" s="112"/>
      <c r="O9" s="50"/>
      <c r="P9" s="22"/>
      <c r="Q9" s="23"/>
    </row>
    <row r="10" spans="1:17" ht="14.25">
      <c r="A10" s="51" t="s">
        <v>219</v>
      </c>
      <c r="B10" s="52"/>
      <c r="C10" s="52"/>
      <c r="D10" s="52"/>
      <c r="E10" s="53"/>
      <c r="F10" s="54"/>
      <c r="G10" s="55"/>
      <c r="H10" s="56"/>
      <c r="I10" s="57"/>
      <c r="J10" s="58"/>
      <c r="K10" s="74">
        <f>IF(I10*$K$5+J10*$L$5+J10*$M$5=0,"",I10*$K$5+J10*$L$5+J10*$M$5)</f>
      </c>
      <c r="L10" s="75"/>
      <c r="M10" s="76"/>
      <c r="N10" s="77"/>
      <c r="O10" s="59"/>
      <c r="P10" s="22"/>
      <c r="Q10" s="23"/>
    </row>
    <row r="11" spans="1:17" ht="14.25">
      <c r="A11" s="51">
        <f>CONCATENATE(R11,S11)</f>
      </c>
      <c r="B11" s="60" t="s">
        <v>220</v>
      </c>
      <c r="C11" s="52"/>
      <c r="D11" s="52" t="s">
        <v>33</v>
      </c>
      <c r="E11" s="53"/>
      <c r="F11" s="54" t="s">
        <v>50</v>
      </c>
      <c r="G11" s="61" t="s">
        <v>35</v>
      </c>
      <c r="H11" s="56" t="s">
        <v>36</v>
      </c>
      <c r="I11" s="54" t="s">
        <v>50</v>
      </c>
      <c r="J11" s="62" t="s">
        <v>35</v>
      </c>
      <c r="K11" s="74">
        <f>IF(I11*$K$5+J11*$L$5+J11*$M$5=0,"",I11*$K$5+J11*$L$5+J11*$M$5)</f>
      </c>
      <c r="L11" s="75"/>
      <c r="M11" s="76"/>
      <c r="N11" s="77"/>
      <c r="O11" s="59"/>
      <c r="P11" s="22"/>
      <c r="Q11" s="23"/>
    </row>
    <row r="12" spans="1:17" ht="14.25">
      <c r="A12" s="63">
        <f>CONCATENATE(R12,S12)</f>
      </c>
      <c r="B12" s="64"/>
      <c r="C12" s="64"/>
      <c r="D12" s="64"/>
      <c r="E12" s="65"/>
      <c r="F12" s="66"/>
      <c r="G12" s="67"/>
      <c r="H12" s="68"/>
      <c r="I12" s="66"/>
      <c r="J12" s="69"/>
      <c r="K12" s="74">
        <f aca="true" t="shared" si="0" ref="K12:K65">IF(I12*$K$5+J12*$L$5+J12*$M$5=0,"",I12*$K$5+J12*$L$5+J12*$M$5)</f>
      </c>
      <c r="L12" s="75"/>
      <c r="M12" s="76"/>
      <c r="N12" s="77"/>
      <c r="O12" s="59"/>
      <c r="P12" s="22"/>
      <c r="Q12" s="23"/>
    </row>
    <row r="13" spans="1:17" ht="14.25">
      <c r="A13" s="51" t="s">
        <v>394</v>
      </c>
      <c r="B13" s="52"/>
      <c r="C13" s="52"/>
      <c r="D13" s="52"/>
      <c r="E13" s="53"/>
      <c r="F13" s="54"/>
      <c r="G13" s="61"/>
      <c r="H13" s="56"/>
      <c r="I13" s="54"/>
      <c r="J13" s="62"/>
      <c r="K13" s="74">
        <f t="shared" si="0"/>
      </c>
      <c r="L13" s="75"/>
      <c r="M13" s="76"/>
      <c r="N13" s="77"/>
      <c r="O13" s="59"/>
      <c r="P13" s="22"/>
      <c r="Q13" s="23"/>
    </row>
    <row r="14" spans="1:17" ht="13.5" customHeight="1">
      <c r="A14" s="51">
        <f aca="true" t="shared" si="1" ref="A14:A21">CONCATENATE(R14,S14)</f>
      </c>
      <c r="B14" s="60" t="s">
        <v>395</v>
      </c>
      <c r="C14" s="52"/>
      <c r="D14" s="52" t="s">
        <v>33</v>
      </c>
      <c r="E14" s="53"/>
      <c r="F14" s="54" t="s">
        <v>43</v>
      </c>
      <c r="G14" s="61" t="s">
        <v>139</v>
      </c>
      <c r="H14" s="56" t="s">
        <v>36</v>
      </c>
      <c r="I14" s="54" t="s">
        <v>43</v>
      </c>
      <c r="J14" s="62" t="s">
        <v>139</v>
      </c>
      <c r="K14" s="74">
        <f t="shared" si="0"/>
      </c>
      <c r="L14" s="75"/>
      <c r="M14" s="76"/>
      <c r="N14" s="77"/>
      <c r="O14" s="59"/>
      <c r="P14" s="22"/>
      <c r="Q14" s="23"/>
    </row>
    <row r="15" spans="1:17" ht="14.25">
      <c r="A15" s="51">
        <f t="shared" si="1"/>
      </c>
      <c r="B15" s="60" t="s">
        <v>46</v>
      </c>
      <c r="C15" s="52"/>
      <c r="D15" s="52" t="s">
        <v>33</v>
      </c>
      <c r="E15" s="53"/>
      <c r="F15" s="54" t="s">
        <v>47</v>
      </c>
      <c r="G15" s="61" t="s">
        <v>47</v>
      </c>
      <c r="H15" s="56" t="s">
        <v>36</v>
      </c>
      <c r="I15" s="54" t="s">
        <v>47</v>
      </c>
      <c r="J15" s="62" t="s">
        <v>47</v>
      </c>
      <c r="K15" s="74">
        <f t="shared" si="0"/>
      </c>
      <c r="L15" s="75"/>
      <c r="M15" s="76"/>
      <c r="N15" s="77"/>
      <c r="O15" s="59"/>
      <c r="P15" s="70"/>
      <c r="Q15" s="71"/>
    </row>
    <row r="16" spans="1:17" ht="14.25">
      <c r="A16" s="51">
        <f t="shared" si="1"/>
      </c>
      <c r="B16" s="60" t="s">
        <v>48</v>
      </c>
      <c r="C16" s="52"/>
      <c r="D16" s="52" t="s">
        <v>33</v>
      </c>
      <c r="E16" s="53"/>
      <c r="F16" s="54" t="s">
        <v>154</v>
      </c>
      <c r="G16" s="61" t="s">
        <v>155</v>
      </c>
      <c r="H16" s="56" t="s">
        <v>36</v>
      </c>
      <c r="I16" s="54" t="s">
        <v>154</v>
      </c>
      <c r="J16" s="62" t="s">
        <v>155</v>
      </c>
      <c r="K16" s="74">
        <f t="shared" si="0"/>
      </c>
      <c r="L16" s="75"/>
      <c r="M16" s="76"/>
      <c r="N16" s="77"/>
      <c r="O16" s="59"/>
      <c r="P16" s="78" t="s">
        <v>41</v>
      </c>
      <c r="Q16" s="79"/>
    </row>
    <row r="17" spans="1:17" ht="14.25">
      <c r="A17" s="51">
        <f t="shared" si="1"/>
      </c>
      <c r="B17" s="60" t="s">
        <v>57</v>
      </c>
      <c r="C17" s="52"/>
      <c r="D17" s="52" t="s">
        <v>33</v>
      </c>
      <c r="E17" s="53"/>
      <c r="F17" s="54" t="s">
        <v>135</v>
      </c>
      <c r="G17" s="61" t="s">
        <v>71</v>
      </c>
      <c r="H17" s="56" t="s">
        <v>36</v>
      </c>
      <c r="I17" s="54" t="s">
        <v>135</v>
      </c>
      <c r="J17" s="62" t="s">
        <v>71</v>
      </c>
      <c r="K17" s="74">
        <f t="shared" si="0"/>
      </c>
      <c r="L17" s="75"/>
      <c r="M17" s="76"/>
      <c r="N17" s="77"/>
      <c r="O17" s="59"/>
      <c r="P17" s="94" t="s">
        <v>45</v>
      </c>
      <c r="Q17" s="95"/>
    </row>
    <row r="18" spans="1:17" ht="14.25">
      <c r="A18" s="51">
        <f t="shared" si="1"/>
      </c>
      <c r="B18" s="60" t="s">
        <v>52</v>
      </c>
      <c r="C18" s="52"/>
      <c r="D18" s="52" t="s">
        <v>33</v>
      </c>
      <c r="E18" s="53"/>
      <c r="F18" s="54" t="s">
        <v>49</v>
      </c>
      <c r="G18" s="61" t="s">
        <v>50</v>
      </c>
      <c r="H18" s="56" t="s">
        <v>36</v>
      </c>
      <c r="I18" s="54" t="s">
        <v>53</v>
      </c>
      <c r="J18" s="62" t="s">
        <v>54</v>
      </c>
      <c r="K18" s="74">
        <f t="shared" si="0"/>
      </c>
      <c r="L18" s="75"/>
      <c r="M18" s="76"/>
      <c r="N18" s="77"/>
      <c r="O18" s="59"/>
      <c r="P18" s="96"/>
      <c r="Q18" s="97"/>
    </row>
    <row r="19" spans="1:17" ht="14.25">
      <c r="A19" s="51">
        <f t="shared" si="1"/>
      </c>
      <c r="B19" s="60" t="s">
        <v>209</v>
      </c>
      <c r="C19" s="52"/>
      <c r="D19" s="52" t="s">
        <v>33</v>
      </c>
      <c r="E19" s="53"/>
      <c r="F19" s="54" t="s">
        <v>141</v>
      </c>
      <c r="G19" s="61" t="s">
        <v>142</v>
      </c>
      <c r="H19" s="56" t="s">
        <v>36</v>
      </c>
      <c r="I19" s="54" t="s">
        <v>197</v>
      </c>
      <c r="J19" s="62" t="s">
        <v>198</v>
      </c>
      <c r="K19" s="74">
        <f t="shared" si="0"/>
      </c>
      <c r="L19" s="75"/>
      <c r="M19" s="76"/>
      <c r="N19" s="77"/>
      <c r="O19" s="59"/>
      <c r="P19" s="86" t="s">
        <v>51</v>
      </c>
      <c r="Q19" s="87"/>
    </row>
    <row r="20" spans="1:17" ht="14.25" customHeight="1">
      <c r="A20" s="51">
        <f t="shared" si="1"/>
      </c>
      <c r="B20" s="60" t="s">
        <v>124</v>
      </c>
      <c r="C20" s="52"/>
      <c r="D20" s="52" t="s">
        <v>33</v>
      </c>
      <c r="E20" s="53"/>
      <c r="F20" s="54" t="s">
        <v>154</v>
      </c>
      <c r="G20" s="61" t="s">
        <v>155</v>
      </c>
      <c r="H20" s="56" t="s">
        <v>36</v>
      </c>
      <c r="I20" s="54" t="s">
        <v>252</v>
      </c>
      <c r="J20" s="62" t="s">
        <v>211</v>
      </c>
      <c r="K20" s="74">
        <f t="shared" si="0"/>
      </c>
      <c r="L20" s="75"/>
      <c r="M20" s="76"/>
      <c r="N20" s="77"/>
      <c r="O20" s="59"/>
      <c r="P20" s="88"/>
      <c r="Q20" s="89"/>
    </row>
    <row r="21" spans="1:17" ht="14.25">
      <c r="A21" s="51">
        <f t="shared" si="1"/>
      </c>
      <c r="B21" s="60" t="s">
        <v>63</v>
      </c>
      <c r="C21" s="52"/>
      <c r="D21" s="52" t="s">
        <v>33</v>
      </c>
      <c r="E21" s="53"/>
      <c r="F21" s="54" t="s">
        <v>49</v>
      </c>
      <c r="G21" s="61" t="s">
        <v>50</v>
      </c>
      <c r="H21" s="56" t="s">
        <v>36</v>
      </c>
      <c r="I21" s="54" t="s">
        <v>49</v>
      </c>
      <c r="J21" s="62" t="s">
        <v>50</v>
      </c>
      <c r="K21" s="74">
        <f t="shared" si="0"/>
      </c>
      <c r="L21" s="75"/>
      <c r="M21" s="76"/>
      <c r="N21" s="77"/>
      <c r="O21" s="59"/>
      <c r="P21" s="90"/>
      <c r="Q21" s="91"/>
    </row>
    <row r="22" spans="1:17" ht="14.25">
      <c r="A22" s="51"/>
      <c r="B22" s="60" t="s">
        <v>187</v>
      </c>
      <c r="C22" s="52"/>
      <c r="D22" s="52" t="s">
        <v>33</v>
      </c>
      <c r="E22" s="53"/>
      <c r="F22" s="54" t="s">
        <v>161</v>
      </c>
      <c r="G22" s="61" t="s">
        <v>162</v>
      </c>
      <c r="H22" s="56" t="s">
        <v>36</v>
      </c>
      <c r="I22" s="54" t="s">
        <v>396</v>
      </c>
      <c r="J22" s="62" t="s">
        <v>397</v>
      </c>
      <c r="K22" s="74">
        <f t="shared" si="0"/>
      </c>
      <c r="L22" s="75"/>
      <c r="M22" s="76"/>
      <c r="N22" s="77"/>
      <c r="O22" s="59"/>
      <c r="P22" s="90"/>
      <c r="Q22" s="91"/>
    </row>
    <row r="23" spans="1:17" ht="14.25">
      <c r="A23" s="51">
        <f>CONCATENATE(R23,S23)</f>
      </c>
      <c r="B23" s="52"/>
      <c r="C23" s="52"/>
      <c r="D23" s="52"/>
      <c r="E23" s="53"/>
      <c r="F23" s="54"/>
      <c r="G23" s="61"/>
      <c r="H23" s="56"/>
      <c r="I23" s="54"/>
      <c r="J23" s="62"/>
      <c r="K23" s="74">
        <f t="shared" si="0"/>
      </c>
      <c r="L23" s="75"/>
      <c r="M23" s="76"/>
      <c r="N23" s="77"/>
      <c r="O23" s="59"/>
      <c r="P23" s="90"/>
      <c r="Q23" s="91"/>
    </row>
    <row r="24" spans="1:17" ht="14.25">
      <c r="A24" s="51" t="s">
        <v>398</v>
      </c>
      <c r="B24" s="52"/>
      <c r="C24" s="52"/>
      <c r="D24" s="52"/>
      <c r="E24" s="53"/>
      <c r="F24" s="54"/>
      <c r="G24" s="61"/>
      <c r="H24" s="56"/>
      <c r="I24" s="54"/>
      <c r="J24" s="62"/>
      <c r="K24" s="74">
        <f t="shared" si="0"/>
      </c>
      <c r="L24" s="75"/>
      <c r="M24" s="76"/>
      <c r="N24" s="77"/>
      <c r="O24" s="59"/>
      <c r="P24" s="90"/>
      <c r="Q24" s="91"/>
    </row>
    <row r="25" spans="1:17" ht="14.25" customHeight="1">
      <c r="A25" s="51">
        <f>CONCATENATE(R25,S25)</f>
      </c>
      <c r="B25" s="60" t="s">
        <v>233</v>
      </c>
      <c r="C25" s="52"/>
      <c r="D25" s="52" t="s">
        <v>33</v>
      </c>
      <c r="E25" s="53"/>
      <c r="F25" s="54" t="s">
        <v>49</v>
      </c>
      <c r="G25" s="61" t="s">
        <v>50</v>
      </c>
      <c r="H25" s="56" t="s">
        <v>36</v>
      </c>
      <c r="I25" s="54" t="s">
        <v>49</v>
      </c>
      <c r="J25" s="62" t="s">
        <v>50</v>
      </c>
      <c r="K25" s="74">
        <f t="shared" si="0"/>
      </c>
      <c r="L25" s="75"/>
      <c r="M25" s="76"/>
      <c r="N25" s="77"/>
      <c r="O25" s="59"/>
      <c r="P25" s="90"/>
      <c r="Q25" s="91"/>
    </row>
    <row r="26" spans="1:17" ht="14.25">
      <c r="A26" s="51">
        <f>CONCATENATE(R26,S26)</f>
      </c>
      <c r="B26" s="60" t="s">
        <v>124</v>
      </c>
      <c r="C26" s="52"/>
      <c r="D26" s="52" t="s">
        <v>33</v>
      </c>
      <c r="E26" s="53"/>
      <c r="F26" s="54" t="s">
        <v>56</v>
      </c>
      <c r="G26" s="61" t="s">
        <v>39</v>
      </c>
      <c r="H26" s="56" t="s">
        <v>36</v>
      </c>
      <c r="I26" s="54" t="s">
        <v>248</v>
      </c>
      <c r="J26" s="62" t="s">
        <v>249</v>
      </c>
      <c r="K26" s="74">
        <f t="shared" si="0"/>
      </c>
      <c r="L26" s="75"/>
      <c r="M26" s="76"/>
      <c r="N26" s="77"/>
      <c r="O26" s="59"/>
      <c r="P26" s="90"/>
      <c r="Q26" s="91"/>
    </row>
    <row r="27" spans="1:17" ht="14.25">
      <c r="A27" s="51">
        <f>CONCATENATE(R27,S27)</f>
      </c>
      <c r="B27" s="60" t="s">
        <v>172</v>
      </c>
      <c r="C27" s="52"/>
      <c r="D27" s="52" t="s">
        <v>33</v>
      </c>
      <c r="E27" s="53"/>
      <c r="F27" s="54" t="s">
        <v>56</v>
      </c>
      <c r="G27" s="61" t="s">
        <v>39</v>
      </c>
      <c r="H27" s="56" t="s">
        <v>36</v>
      </c>
      <c r="I27" s="54" t="s">
        <v>286</v>
      </c>
      <c r="J27" s="62" t="s">
        <v>287</v>
      </c>
      <c r="K27" s="74">
        <f t="shared" si="0"/>
      </c>
      <c r="L27" s="75"/>
      <c r="M27" s="76"/>
      <c r="N27" s="77"/>
      <c r="O27" s="59"/>
      <c r="P27" s="90"/>
      <c r="Q27" s="91"/>
    </row>
    <row r="28" spans="1:17" ht="14.25">
      <c r="A28" s="51">
        <f>CONCATENATE(R28,S28)</f>
      </c>
      <c r="B28" s="60" t="s">
        <v>75</v>
      </c>
      <c r="C28" s="52"/>
      <c r="D28" s="52" t="s">
        <v>33</v>
      </c>
      <c r="E28" s="53"/>
      <c r="F28" s="54" t="s">
        <v>56</v>
      </c>
      <c r="G28" s="61" t="s">
        <v>39</v>
      </c>
      <c r="H28" s="56" t="s">
        <v>36</v>
      </c>
      <c r="I28" s="54" t="s">
        <v>98</v>
      </c>
      <c r="J28" s="62" t="s">
        <v>99</v>
      </c>
      <c r="K28" s="74">
        <f t="shared" si="0"/>
      </c>
      <c r="L28" s="75"/>
      <c r="M28" s="76"/>
      <c r="N28" s="77"/>
      <c r="O28" s="59"/>
      <c r="P28" s="90"/>
      <c r="Q28" s="91"/>
    </row>
    <row r="29" spans="1:17" ht="14.25">
      <c r="A29" s="51"/>
      <c r="B29" s="60" t="s">
        <v>236</v>
      </c>
      <c r="C29" s="52"/>
      <c r="D29" s="52" t="s">
        <v>33</v>
      </c>
      <c r="E29" s="53"/>
      <c r="F29" s="54" t="s">
        <v>135</v>
      </c>
      <c r="G29" s="61" t="s">
        <v>71</v>
      </c>
      <c r="H29" s="56" t="s">
        <v>36</v>
      </c>
      <c r="I29" s="54" t="s">
        <v>275</v>
      </c>
      <c r="J29" s="62" t="s">
        <v>72</v>
      </c>
      <c r="K29" s="74">
        <f t="shared" si="0"/>
      </c>
      <c r="L29" s="75"/>
      <c r="M29" s="76"/>
      <c r="N29" s="77"/>
      <c r="O29" s="59"/>
      <c r="P29" s="90"/>
      <c r="Q29" s="91"/>
    </row>
    <row r="30" spans="1:17" ht="14.25" customHeight="1">
      <c r="A30" s="51">
        <f>CONCATENATE(R30,S30)</f>
      </c>
      <c r="B30" s="60" t="s">
        <v>46</v>
      </c>
      <c r="C30" s="52"/>
      <c r="D30" s="52" t="s">
        <v>33</v>
      </c>
      <c r="E30" s="53"/>
      <c r="F30" s="54" t="s">
        <v>47</v>
      </c>
      <c r="G30" s="61" t="s">
        <v>47</v>
      </c>
      <c r="H30" s="56" t="s">
        <v>36</v>
      </c>
      <c r="I30" s="54" t="s">
        <v>47</v>
      </c>
      <c r="J30" s="62" t="s">
        <v>47</v>
      </c>
      <c r="K30" s="74">
        <f t="shared" si="0"/>
      </c>
      <c r="L30" s="75"/>
      <c r="M30" s="76"/>
      <c r="N30" s="77"/>
      <c r="O30" s="59"/>
      <c r="P30" s="90"/>
      <c r="Q30" s="91"/>
    </row>
    <row r="31" spans="1:17" ht="14.25">
      <c r="A31" s="51">
        <f>CONCATENATE(R31,S31)</f>
      </c>
      <c r="B31" s="60" t="s">
        <v>212</v>
      </c>
      <c r="C31" s="52"/>
      <c r="D31" s="52" t="s">
        <v>33</v>
      </c>
      <c r="E31" s="53"/>
      <c r="F31" s="54" t="s">
        <v>35</v>
      </c>
      <c r="G31" s="61" t="s">
        <v>35</v>
      </c>
      <c r="H31" s="56" t="s">
        <v>36</v>
      </c>
      <c r="I31" s="54" t="s">
        <v>35</v>
      </c>
      <c r="J31" s="62" t="s">
        <v>35</v>
      </c>
      <c r="K31" s="74">
        <f t="shared" si="0"/>
      </c>
      <c r="L31" s="75"/>
      <c r="M31" s="76"/>
      <c r="N31" s="77"/>
      <c r="O31" s="59"/>
      <c r="P31" s="90"/>
      <c r="Q31" s="91"/>
    </row>
    <row r="32" spans="1:17" ht="14.25">
      <c r="A32" s="51">
        <f>CONCATENATE(R32,S32)</f>
      </c>
      <c r="B32" s="60" t="s">
        <v>74</v>
      </c>
      <c r="C32" s="52"/>
      <c r="D32" s="52" t="s">
        <v>33</v>
      </c>
      <c r="E32" s="53"/>
      <c r="F32" s="54" t="s">
        <v>211</v>
      </c>
      <c r="G32" s="61" t="s">
        <v>49</v>
      </c>
      <c r="H32" s="56" t="s">
        <v>36</v>
      </c>
      <c r="I32" s="54" t="s">
        <v>211</v>
      </c>
      <c r="J32" s="62" t="s">
        <v>49</v>
      </c>
      <c r="K32" s="74">
        <f t="shared" si="0"/>
      </c>
      <c r="L32" s="75"/>
      <c r="M32" s="76"/>
      <c r="N32" s="77"/>
      <c r="O32" s="59"/>
      <c r="P32" s="90"/>
      <c r="Q32" s="91"/>
    </row>
    <row r="33" spans="1:17" ht="14.25">
      <c r="A33" s="51">
        <f>CONCATENATE(R33,S33)</f>
      </c>
      <c r="B33" s="52"/>
      <c r="C33" s="52"/>
      <c r="D33" s="52"/>
      <c r="E33" s="53"/>
      <c r="F33" s="54"/>
      <c r="G33" s="61"/>
      <c r="H33" s="56"/>
      <c r="I33" s="54"/>
      <c r="J33" s="62"/>
      <c r="K33" s="74">
        <f t="shared" si="0"/>
      </c>
      <c r="L33" s="75"/>
      <c r="M33" s="76"/>
      <c r="N33" s="77"/>
      <c r="O33" s="59"/>
      <c r="P33" s="90"/>
      <c r="Q33" s="91"/>
    </row>
    <row r="34" spans="1:17" ht="14.25">
      <c r="A34" s="51" t="s">
        <v>77</v>
      </c>
      <c r="B34" s="52"/>
      <c r="C34" s="52"/>
      <c r="D34" s="52"/>
      <c r="E34" s="53"/>
      <c r="F34" s="54"/>
      <c r="G34" s="61"/>
      <c r="H34" s="56"/>
      <c r="I34" s="54"/>
      <c r="J34" s="62"/>
      <c r="K34" s="74">
        <f t="shared" si="0"/>
      </c>
      <c r="L34" s="75"/>
      <c r="M34" s="76"/>
      <c r="N34" s="77"/>
      <c r="O34" s="59"/>
      <c r="P34" s="90"/>
      <c r="Q34" s="91"/>
    </row>
    <row r="35" spans="1:17" ht="13.5" customHeight="1">
      <c r="A35" s="51"/>
      <c r="B35" s="60" t="s">
        <v>78</v>
      </c>
      <c r="C35" s="52"/>
      <c r="D35" s="52" t="s">
        <v>33</v>
      </c>
      <c r="E35" s="53"/>
      <c r="F35" s="54" t="s">
        <v>61</v>
      </c>
      <c r="G35" s="61" t="s">
        <v>35</v>
      </c>
      <c r="H35" s="56" t="s">
        <v>36</v>
      </c>
      <c r="I35" s="54" t="s">
        <v>61</v>
      </c>
      <c r="J35" s="62" t="s">
        <v>35</v>
      </c>
      <c r="K35" s="74">
        <f t="shared" si="0"/>
      </c>
      <c r="L35" s="75"/>
      <c r="M35" s="76"/>
      <c r="N35" s="77"/>
      <c r="O35" s="59"/>
      <c r="P35" s="90"/>
      <c r="Q35" s="91"/>
    </row>
    <row r="36" spans="1:17" ht="14.25">
      <c r="A36" s="51">
        <f>CONCATENATE(R36,S36)</f>
      </c>
      <c r="B36" s="60" t="s">
        <v>79</v>
      </c>
      <c r="C36" s="52"/>
      <c r="D36" s="52" t="s">
        <v>33</v>
      </c>
      <c r="E36" s="53"/>
      <c r="F36" s="54" t="s">
        <v>80</v>
      </c>
      <c r="G36" s="61" t="s">
        <v>35</v>
      </c>
      <c r="H36" s="56" t="s">
        <v>36</v>
      </c>
      <c r="I36" s="54" t="s">
        <v>80</v>
      </c>
      <c r="J36" s="62" t="s">
        <v>35</v>
      </c>
      <c r="K36" s="74">
        <f t="shared" si="0"/>
      </c>
      <c r="L36" s="75"/>
      <c r="M36" s="76"/>
      <c r="N36" s="77"/>
      <c r="O36" s="59"/>
      <c r="P36" s="90"/>
      <c r="Q36" s="91"/>
    </row>
    <row r="37" spans="1:17" ht="14.25">
      <c r="A37" s="63">
        <f>CONCATENATE(R37,S37)</f>
      </c>
      <c r="B37" s="64"/>
      <c r="C37" s="64"/>
      <c r="D37" s="64"/>
      <c r="E37" s="65"/>
      <c r="F37" s="66"/>
      <c r="G37" s="67"/>
      <c r="H37" s="68"/>
      <c r="I37" s="66"/>
      <c r="J37" s="69"/>
      <c r="K37" s="74">
        <f t="shared" si="0"/>
      </c>
      <c r="L37" s="75"/>
      <c r="M37" s="76"/>
      <c r="N37" s="77"/>
      <c r="O37" s="59"/>
      <c r="P37" s="90"/>
      <c r="Q37" s="91"/>
    </row>
    <row r="38" spans="1:17" ht="14.25">
      <c r="A38" s="51" t="s">
        <v>399</v>
      </c>
      <c r="B38" s="52"/>
      <c r="C38" s="52"/>
      <c r="D38" s="52"/>
      <c r="E38" s="53"/>
      <c r="F38" s="54"/>
      <c r="G38" s="61"/>
      <c r="H38" s="56"/>
      <c r="I38" s="54"/>
      <c r="J38" s="62"/>
      <c r="K38" s="74">
        <f t="shared" si="0"/>
      </c>
      <c r="L38" s="75"/>
      <c r="M38" s="76"/>
      <c r="N38" s="77"/>
      <c r="O38" s="59"/>
      <c r="P38" s="90"/>
      <c r="Q38" s="91"/>
    </row>
    <row r="39" spans="1:17" ht="14.25">
      <c r="A39" s="51">
        <f>CONCATENATE(R39,S39)</f>
      </c>
      <c r="B39" s="60" t="s">
        <v>48</v>
      </c>
      <c r="C39" s="52"/>
      <c r="D39" s="52" t="s">
        <v>33</v>
      </c>
      <c r="E39" s="53"/>
      <c r="F39" s="54" t="s">
        <v>400</v>
      </c>
      <c r="G39" s="61" t="s">
        <v>401</v>
      </c>
      <c r="H39" s="56" t="s">
        <v>36</v>
      </c>
      <c r="I39" s="54" t="s">
        <v>400</v>
      </c>
      <c r="J39" s="62" t="s">
        <v>401</v>
      </c>
      <c r="K39" s="74">
        <f t="shared" si="0"/>
      </c>
      <c r="L39" s="75"/>
      <c r="M39" s="76"/>
      <c r="N39" s="77"/>
      <c r="O39" s="59"/>
      <c r="P39" s="90"/>
      <c r="Q39" s="91"/>
    </row>
    <row r="40" spans="1:17" ht="13.5" customHeight="1">
      <c r="A40" s="51">
        <f>CONCATENATE(R40,S40)</f>
      </c>
      <c r="B40" s="60" t="s">
        <v>402</v>
      </c>
      <c r="C40" s="52"/>
      <c r="D40" s="52" t="s">
        <v>33</v>
      </c>
      <c r="E40" s="53"/>
      <c r="F40" s="54" t="s">
        <v>403</v>
      </c>
      <c r="G40" s="61" t="s">
        <v>80</v>
      </c>
      <c r="H40" s="56" t="s">
        <v>36</v>
      </c>
      <c r="I40" s="54" t="s">
        <v>403</v>
      </c>
      <c r="J40" s="62" t="s">
        <v>80</v>
      </c>
      <c r="K40" s="74">
        <f t="shared" si="0"/>
      </c>
      <c r="L40" s="75"/>
      <c r="M40" s="76"/>
      <c r="N40" s="77"/>
      <c r="O40" s="59"/>
      <c r="P40" s="90"/>
      <c r="Q40" s="91"/>
    </row>
    <row r="41" spans="1:17" ht="14.25">
      <c r="A41" s="51"/>
      <c r="B41" s="60" t="s">
        <v>144</v>
      </c>
      <c r="C41" s="52"/>
      <c r="D41" s="52" t="s">
        <v>33</v>
      </c>
      <c r="E41" s="53"/>
      <c r="F41" s="54" t="s">
        <v>59</v>
      </c>
      <c r="G41" s="61" t="s">
        <v>358</v>
      </c>
      <c r="H41" s="56" t="s">
        <v>36</v>
      </c>
      <c r="I41" s="54" t="s">
        <v>59</v>
      </c>
      <c r="J41" s="62" t="s">
        <v>358</v>
      </c>
      <c r="K41" s="74">
        <f t="shared" si="0"/>
      </c>
      <c r="L41" s="75"/>
      <c r="M41" s="76"/>
      <c r="N41" s="77"/>
      <c r="O41" s="59"/>
      <c r="P41" s="90"/>
      <c r="Q41" s="91"/>
    </row>
    <row r="42" spans="1:17" ht="14.25">
      <c r="A42" s="51">
        <f>CONCATENATE(R42,S42)</f>
      </c>
      <c r="B42" s="60" t="s">
        <v>306</v>
      </c>
      <c r="C42" s="52"/>
      <c r="D42" s="52" t="s">
        <v>33</v>
      </c>
      <c r="E42" s="53"/>
      <c r="F42" s="54" t="s">
        <v>404</v>
      </c>
      <c r="G42" s="61" t="s">
        <v>405</v>
      </c>
      <c r="H42" s="56" t="s">
        <v>36</v>
      </c>
      <c r="I42" s="54" t="s">
        <v>404</v>
      </c>
      <c r="J42" s="62" t="s">
        <v>405</v>
      </c>
      <c r="K42" s="74">
        <f t="shared" si="0"/>
      </c>
      <c r="L42" s="75"/>
      <c r="M42" s="76"/>
      <c r="N42" s="77"/>
      <c r="O42" s="59"/>
      <c r="P42" s="90"/>
      <c r="Q42" s="91"/>
    </row>
    <row r="43" spans="1:17" ht="14.25">
      <c r="A43" s="63"/>
      <c r="B43" s="64"/>
      <c r="C43" s="64"/>
      <c r="D43" s="64"/>
      <c r="E43" s="65"/>
      <c r="F43" s="66"/>
      <c r="G43" s="67"/>
      <c r="H43" s="68"/>
      <c r="I43" s="66"/>
      <c r="J43" s="69"/>
      <c r="K43" s="74">
        <f t="shared" si="0"/>
      </c>
      <c r="L43" s="75"/>
      <c r="M43" s="76"/>
      <c r="N43" s="77"/>
      <c r="O43" s="59"/>
      <c r="P43" s="90"/>
      <c r="Q43" s="91"/>
    </row>
    <row r="44" spans="1:17" ht="14.25">
      <c r="A44" s="51">
        <f>CONCATENATE(R44,S44)</f>
      </c>
      <c r="B44" s="52"/>
      <c r="C44" s="52"/>
      <c r="D44" s="52"/>
      <c r="E44" s="53"/>
      <c r="F44" s="54"/>
      <c r="G44" s="61"/>
      <c r="H44" s="56"/>
      <c r="I44" s="54"/>
      <c r="J44" s="62"/>
      <c r="K44" s="74">
        <f t="shared" si="0"/>
      </c>
      <c r="L44" s="75"/>
      <c r="M44" s="76"/>
      <c r="N44" s="77"/>
      <c r="O44" s="59"/>
      <c r="P44" s="92"/>
      <c r="Q44" s="93"/>
    </row>
    <row r="45" spans="1:17" ht="14.25">
      <c r="A45" s="51"/>
      <c r="B45" s="52"/>
      <c r="C45" s="52"/>
      <c r="D45" s="52"/>
      <c r="E45" s="53"/>
      <c r="F45" s="54"/>
      <c r="G45" s="61"/>
      <c r="H45" s="56"/>
      <c r="I45" s="54"/>
      <c r="J45" s="62"/>
      <c r="K45" s="74">
        <f t="shared" si="0"/>
      </c>
      <c r="L45" s="75"/>
      <c r="M45" s="76"/>
      <c r="N45" s="77"/>
      <c r="O45" s="59"/>
      <c r="P45" s="78" t="s">
        <v>87</v>
      </c>
      <c r="Q45" s="79"/>
    </row>
    <row r="46" spans="1:17" ht="14.25">
      <c r="A46" s="51">
        <f>CONCATENATE(R46,S46)</f>
      </c>
      <c r="B46" s="52"/>
      <c r="C46" s="52"/>
      <c r="D46" s="52"/>
      <c r="E46" s="53"/>
      <c r="F46" s="54"/>
      <c r="G46" s="61"/>
      <c r="H46" s="56"/>
      <c r="I46" s="54"/>
      <c r="J46" s="62"/>
      <c r="K46" s="74">
        <f t="shared" si="0"/>
      </c>
      <c r="L46" s="75"/>
      <c r="M46" s="76"/>
      <c r="N46" s="77"/>
      <c r="O46" s="59"/>
      <c r="P46" s="80"/>
      <c r="Q46" s="81"/>
    </row>
    <row r="47" spans="1:17" ht="14.25">
      <c r="A47" s="51"/>
      <c r="B47" s="52"/>
      <c r="C47" s="52"/>
      <c r="D47" s="52"/>
      <c r="E47" s="53"/>
      <c r="F47" s="54"/>
      <c r="G47" s="61"/>
      <c r="H47" s="56"/>
      <c r="I47" s="54"/>
      <c r="J47" s="62"/>
      <c r="K47" s="74">
        <f t="shared" si="0"/>
      </c>
      <c r="L47" s="75"/>
      <c r="M47" s="76"/>
      <c r="N47" s="77"/>
      <c r="O47" s="59"/>
      <c r="P47" s="82"/>
      <c r="Q47" s="83"/>
    </row>
    <row r="48" spans="1:17" ht="14.25">
      <c r="A48" s="51">
        <f>CONCATENATE(R48,S48)</f>
      </c>
      <c r="B48" s="52"/>
      <c r="C48" s="52"/>
      <c r="D48" s="52"/>
      <c r="E48" s="53"/>
      <c r="F48" s="54"/>
      <c r="G48" s="61"/>
      <c r="H48" s="56"/>
      <c r="I48" s="54"/>
      <c r="J48" s="62"/>
      <c r="K48" s="74">
        <f t="shared" si="0"/>
      </c>
      <c r="L48" s="75"/>
      <c r="M48" s="76"/>
      <c r="N48" s="77"/>
      <c r="O48" s="59"/>
      <c r="P48" s="82"/>
      <c r="Q48" s="83"/>
    </row>
    <row r="49" spans="1:17" ht="14.25">
      <c r="A49" s="51">
        <f>CONCATENATE(R49,S49)</f>
      </c>
      <c r="B49" s="52"/>
      <c r="C49" s="52"/>
      <c r="D49" s="52"/>
      <c r="E49" s="53"/>
      <c r="F49" s="54"/>
      <c r="G49" s="61"/>
      <c r="H49" s="56"/>
      <c r="I49" s="54"/>
      <c r="J49" s="62"/>
      <c r="K49" s="74">
        <f t="shared" si="0"/>
      </c>
      <c r="L49" s="75"/>
      <c r="M49" s="76"/>
      <c r="N49" s="77"/>
      <c r="O49" s="59"/>
      <c r="P49" s="82"/>
      <c r="Q49" s="83"/>
    </row>
    <row r="50" spans="1:17" ht="14.25">
      <c r="A50" s="51"/>
      <c r="B50" s="52"/>
      <c r="C50" s="52"/>
      <c r="D50" s="52"/>
      <c r="E50" s="53"/>
      <c r="F50" s="54"/>
      <c r="G50" s="61"/>
      <c r="H50" s="56"/>
      <c r="I50" s="54"/>
      <c r="J50" s="62"/>
      <c r="K50" s="74">
        <f t="shared" si="0"/>
      </c>
      <c r="L50" s="75"/>
      <c r="M50" s="76"/>
      <c r="N50" s="77"/>
      <c r="O50" s="59"/>
      <c r="P50" s="82"/>
      <c r="Q50" s="83"/>
    </row>
    <row r="51" spans="1:17" ht="14.25">
      <c r="A51" s="51"/>
      <c r="B51" s="52"/>
      <c r="C51" s="52"/>
      <c r="D51" s="52"/>
      <c r="E51" s="53"/>
      <c r="F51" s="54"/>
      <c r="G51" s="61"/>
      <c r="H51" s="56"/>
      <c r="I51" s="54"/>
      <c r="J51" s="62"/>
      <c r="K51" s="74">
        <f t="shared" si="0"/>
      </c>
      <c r="L51" s="75"/>
      <c r="M51" s="76"/>
      <c r="N51" s="77"/>
      <c r="O51" s="59"/>
      <c r="P51" s="82"/>
      <c r="Q51" s="83"/>
    </row>
    <row r="52" spans="1:17" ht="14.25">
      <c r="A52" s="51"/>
      <c r="B52" s="52"/>
      <c r="C52" s="52"/>
      <c r="D52" s="52"/>
      <c r="E52" s="53"/>
      <c r="F52" s="54"/>
      <c r="G52" s="61"/>
      <c r="H52" s="56"/>
      <c r="I52" s="54"/>
      <c r="J52" s="62"/>
      <c r="K52" s="74">
        <f t="shared" si="0"/>
      </c>
      <c r="L52" s="75"/>
      <c r="M52" s="76"/>
      <c r="N52" s="77"/>
      <c r="O52" s="59"/>
      <c r="P52" s="82"/>
      <c r="Q52" s="83"/>
    </row>
    <row r="53" spans="1:17" ht="14.25">
      <c r="A53" s="51"/>
      <c r="B53" s="52"/>
      <c r="C53" s="52"/>
      <c r="D53" s="52"/>
      <c r="E53" s="53"/>
      <c r="F53" s="54"/>
      <c r="G53" s="61"/>
      <c r="H53" s="56"/>
      <c r="I53" s="54"/>
      <c r="J53" s="62"/>
      <c r="K53" s="74">
        <f t="shared" si="0"/>
      </c>
      <c r="L53" s="75"/>
      <c r="M53" s="76"/>
      <c r="N53" s="77"/>
      <c r="O53" s="59"/>
      <c r="P53" s="82"/>
      <c r="Q53" s="83"/>
    </row>
    <row r="54" spans="1:17" ht="14.25">
      <c r="A54" s="51"/>
      <c r="B54" s="52"/>
      <c r="C54" s="52"/>
      <c r="D54" s="52"/>
      <c r="E54" s="53"/>
      <c r="F54" s="54"/>
      <c r="G54" s="61"/>
      <c r="H54" s="56"/>
      <c r="I54" s="54"/>
      <c r="J54" s="62"/>
      <c r="K54" s="74">
        <f t="shared" si="0"/>
      </c>
      <c r="L54" s="75"/>
      <c r="M54" s="76"/>
      <c r="N54" s="77"/>
      <c r="O54" s="59"/>
      <c r="P54" s="82"/>
      <c r="Q54" s="83"/>
    </row>
    <row r="55" spans="1:17" ht="14.25">
      <c r="A55" s="51"/>
      <c r="B55" s="52"/>
      <c r="C55" s="52"/>
      <c r="D55" s="52"/>
      <c r="E55" s="53"/>
      <c r="F55" s="54"/>
      <c r="G55" s="61"/>
      <c r="H55" s="56"/>
      <c r="I55" s="54"/>
      <c r="J55" s="62"/>
      <c r="K55" s="74">
        <f t="shared" si="0"/>
      </c>
      <c r="L55" s="75"/>
      <c r="M55" s="76"/>
      <c r="N55" s="77"/>
      <c r="O55" s="59"/>
      <c r="P55" s="82"/>
      <c r="Q55" s="83"/>
    </row>
    <row r="56" spans="1:17" ht="14.25">
      <c r="A56" s="51">
        <f aca="true" t="shared" si="2" ref="A56:A65">CONCATENATE(R56,S56)</f>
      </c>
      <c r="B56" s="52"/>
      <c r="C56" s="52"/>
      <c r="D56" s="52"/>
      <c r="E56" s="53"/>
      <c r="F56" s="54"/>
      <c r="G56" s="61"/>
      <c r="H56" s="56"/>
      <c r="I56" s="54"/>
      <c r="J56" s="62"/>
      <c r="K56" s="74">
        <f t="shared" si="0"/>
      </c>
      <c r="L56" s="75"/>
      <c r="M56" s="76"/>
      <c r="N56" s="77"/>
      <c r="O56" s="59"/>
      <c r="P56" s="82"/>
      <c r="Q56" s="83"/>
    </row>
    <row r="57" spans="1:17" ht="14.25">
      <c r="A57" s="51">
        <f t="shared" si="2"/>
      </c>
      <c r="B57" s="52"/>
      <c r="C57" s="52"/>
      <c r="D57" s="52"/>
      <c r="E57" s="53"/>
      <c r="F57" s="54"/>
      <c r="G57" s="61"/>
      <c r="H57" s="56"/>
      <c r="I57" s="54"/>
      <c r="J57" s="62"/>
      <c r="K57" s="74">
        <f t="shared" si="0"/>
      </c>
      <c r="L57" s="75"/>
      <c r="M57" s="76"/>
      <c r="N57" s="77"/>
      <c r="O57" s="59"/>
      <c r="P57" s="82"/>
      <c r="Q57" s="83"/>
    </row>
    <row r="58" spans="1:17" ht="14.25">
      <c r="A58" s="51">
        <f t="shared" si="2"/>
      </c>
      <c r="B58" s="52"/>
      <c r="C58" s="52"/>
      <c r="D58" s="52"/>
      <c r="E58" s="53"/>
      <c r="F58" s="54"/>
      <c r="G58" s="61"/>
      <c r="H58" s="56"/>
      <c r="I58" s="54"/>
      <c r="J58" s="62"/>
      <c r="K58" s="74">
        <f t="shared" si="0"/>
      </c>
      <c r="L58" s="75"/>
      <c r="M58" s="76"/>
      <c r="N58" s="77"/>
      <c r="O58" s="59"/>
      <c r="P58" s="82"/>
      <c r="Q58" s="83"/>
    </row>
    <row r="59" spans="1:17" ht="14.25">
      <c r="A59" s="51">
        <f t="shared" si="2"/>
      </c>
      <c r="B59" s="52"/>
      <c r="C59" s="52"/>
      <c r="D59" s="52"/>
      <c r="E59" s="53"/>
      <c r="F59" s="54"/>
      <c r="G59" s="61"/>
      <c r="H59" s="56"/>
      <c r="I59" s="54"/>
      <c r="J59" s="62"/>
      <c r="K59" s="74">
        <f t="shared" si="0"/>
      </c>
      <c r="L59" s="75"/>
      <c r="M59" s="76"/>
      <c r="N59" s="77"/>
      <c r="O59" s="59"/>
      <c r="P59" s="82"/>
      <c r="Q59" s="83"/>
    </row>
    <row r="60" spans="1:17" ht="14.25">
      <c r="A60" s="51">
        <f t="shared" si="2"/>
      </c>
      <c r="B60" s="52"/>
      <c r="C60" s="52"/>
      <c r="D60" s="52"/>
      <c r="E60" s="53"/>
      <c r="F60" s="54"/>
      <c r="G60" s="61"/>
      <c r="H60" s="56"/>
      <c r="I60" s="54"/>
      <c r="J60" s="62"/>
      <c r="K60" s="74">
        <f t="shared" si="0"/>
      </c>
      <c r="L60" s="75"/>
      <c r="M60" s="76"/>
      <c r="N60" s="77"/>
      <c r="O60" s="59"/>
      <c r="P60" s="82"/>
      <c r="Q60" s="83"/>
    </row>
    <row r="61" spans="1:17" ht="14.25">
      <c r="A61" s="51">
        <f t="shared" si="2"/>
      </c>
      <c r="B61" s="52"/>
      <c r="C61" s="52"/>
      <c r="D61" s="52"/>
      <c r="E61" s="53"/>
      <c r="F61" s="54"/>
      <c r="G61" s="61"/>
      <c r="H61" s="56"/>
      <c r="I61" s="54"/>
      <c r="J61" s="62"/>
      <c r="K61" s="74">
        <f t="shared" si="0"/>
      </c>
      <c r="L61" s="75"/>
      <c r="M61" s="76"/>
      <c r="N61" s="77"/>
      <c r="O61" s="59"/>
      <c r="P61" s="82"/>
      <c r="Q61" s="83"/>
    </row>
    <row r="62" spans="1:17" ht="14.25">
      <c r="A62" s="51">
        <f t="shared" si="2"/>
      </c>
      <c r="B62" s="52"/>
      <c r="C62" s="52"/>
      <c r="D62" s="52"/>
      <c r="E62" s="53"/>
      <c r="F62" s="54"/>
      <c r="G62" s="61"/>
      <c r="H62" s="56"/>
      <c r="I62" s="54"/>
      <c r="J62" s="62"/>
      <c r="K62" s="74">
        <f t="shared" si="0"/>
      </c>
      <c r="L62" s="75"/>
      <c r="M62" s="76"/>
      <c r="N62" s="77"/>
      <c r="O62" s="59"/>
      <c r="P62" s="82"/>
      <c r="Q62" s="83"/>
    </row>
    <row r="63" spans="1:17" ht="14.25">
      <c r="A63" s="51">
        <f t="shared" si="2"/>
      </c>
      <c r="B63" s="52"/>
      <c r="C63" s="52"/>
      <c r="D63" s="52"/>
      <c r="E63" s="53"/>
      <c r="F63" s="54"/>
      <c r="G63" s="61"/>
      <c r="H63" s="56"/>
      <c r="I63" s="54"/>
      <c r="J63" s="62"/>
      <c r="K63" s="74">
        <f t="shared" si="0"/>
      </c>
      <c r="L63" s="75"/>
      <c r="M63" s="76"/>
      <c r="N63" s="77"/>
      <c r="O63" s="59"/>
      <c r="P63" s="82"/>
      <c r="Q63" s="83"/>
    </row>
    <row r="64" spans="1:17" ht="14.25">
      <c r="A64" s="51">
        <f t="shared" si="2"/>
      </c>
      <c r="B64" s="52"/>
      <c r="C64" s="52"/>
      <c r="D64" s="52"/>
      <c r="E64" s="53"/>
      <c r="F64" s="54"/>
      <c r="G64" s="61"/>
      <c r="H64" s="56"/>
      <c r="I64" s="72"/>
      <c r="J64" s="73"/>
      <c r="K64" s="74">
        <f t="shared" si="0"/>
      </c>
      <c r="L64" s="75"/>
      <c r="M64" s="76"/>
      <c r="N64" s="77"/>
      <c r="O64" s="59"/>
      <c r="P64" s="82"/>
      <c r="Q64" s="83"/>
    </row>
    <row r="65" spans="1:17" ht="14.25">
      <c r="A65" s="51">
        <f t="shared" si="2"/>
      </c>
      <c r="B65" s="52"/>
      <c r="C65" s="52"/>
      <c r="D65" s="52"/>
      <c r="E65" s="53"/>
      <c r="F65" s="54"/>
      <c r="G65" s="61"/>
      <c r="H65" s="56"/>
      <c r="I65" s="54"/>
      <c r="J65" s="62"/>
      <c r="K65" s="74">
        <f t="shared" si="0"/>
      </c>
      <c r="L65" s="75"/>
      <c r="M65" s="76"/>
      <c r="N65" s="77"/>
      <c r="O65" s="59"/>
      <c r="P65" s="84"/>
      <c r="Q65" s="85"/>
    </row>
  </sheetData>
  <sheetProtection/>
  <mergeCells count="139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65"/>
  <sheetViews>
    <sheetView tabSelected="1" zoomScalePageLayoutView="0" workbookViewId="0" topLeftCell="A1">
      <selection activeCell="S7" sqref="S7"/>
    </sheetView>
  </sheetViews>
  <sheetFormatPr defaultColWidth="9.00390625" defaultRowHeight="13.5"/>
  <cols>
    <col min="1" max="1" width="2.625" style="10" customWidth="1"/>
    <col min="2" max="2" width="6.125" style="10" customWidth="1"/>
    <col min="3" max="5" width="7.75390625" style="10" customWidth="1"/>
    <col min="6" max="7" width="7.25390625" style="10" customWidth="1"/>
    <col min="8" max="8" width="2.125" style="10" customWidth="1"/>
    <col min="9" max="13" width="7.25390625" style="10" customWidth="1"/>
    <col min="14" max="14" width="1.625" style="10" customWidth="1"/>
    <col min="15" max="15" width="7.625" style="10" customWidth="1"/>
    <col min="16" max="16" width="3.625" style="10" customWidth="1"/>
    <col min="17" max="17" width="13.625" style="10" customWidth="1"/>
    <col min="18" max="16384" width="9.00390625" style="10" customWidth="1"/>
  </cols>
  <sheetData>
    <row r="1" spans="1:18" s="8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406</v>
      </c>
      <c r="R1" s="7"/>
    </row>
    <row r="2" spans="1:17" ht="14.25" customHeight="1">
      <c r="A2" s="134" t="s">
        <v>4</v>
      </c>
      <c r="B2" s="135"/>
      <c r="C2" s="9" t="s">
        <v>5</v>
      </c>
      <c r="D2" s="9" t="s">
        <v>6</v>
      </c>
      <c r="E2" s="9" t="s">
        <v>7</v>
      </c>
      <c r="F2" s="136" t="s">
        <v>8</v>
      </c>
      <c r="G2" s="137"/>
      <c r="H2" s="137"/>
      <c r="I2" s="137"/>
      <c r="J2" s="137"/>
      <c r="K2" s="140" t="s">
        <v>9</v>
      </c>
      <c r="L2" s="143" t="s">
        <v>10</v>
      </c>
      <c r="M2" s="144" t="s">
        <v>11</v>
      </c>
      <c r="N2" s="145" t="s">
        <v>12</v>
      </c>
      <c r="O2" s="146"/>
      <c r="P2" s="120" t="s">
        <v>13</v>
      </c>
      <c r="Q2" s="121"/>
    </row>
    <row r="3" spans="1:17" ht="12" customHeight="1">
      <c r="A3" s="11"/>
      <c r="B3" s="12"/>
      <c r="C3" s="13"/>
      <c r="D3" s="13"/>
      <c r="E3" s="13"/>
      <c r="F3" s="138"/>
      <c r="G3" s="139"/>
      <c r="H3" s="139"/>
      <c r="I3" s="139"/>
      <c r="J3" s="139"/>
      <c r="K3" s="141"/>
      <c r="L3" s="143"/>
      <c r="M3" s="144"/>
      <c r="N3" s="147"/>
      <c r="O3" s="148"/>
      <c r="P3" s="14"/>
      <c r="Q3" s="15"/>
    </row>
    <row r="4" spans="1:17" ht="32.25" customHeight="1">
      <c r="A4" s="16"/>
      <c r="B4" s="17"/>
      <c r="C4" s="18"/>
      <c r="D4" s="18"/>
      <c r="E4" s="18"/>
      <c r="F4" s="19" t="s">
        <v>14</v>
      </c>
      <c r="G4" s="122" t="s">
        <v>15</v>
      </c>
      <c r="H4" s="123"/>
      <c r="I4" s="20" t="s">
        <v>16</v>
      </c>
      <c r="J4" s="21" t="s">
        <v>17</v>
      </c>
      <c r="K4" s="142"/>
      <c r="L4" s="143"/>
      <c r="M4" s="144"/>
      <c r="N4" s="149"/>
      <c r="O4" s="150"/>
      <c r="P4" s="22"/>
      <c r="Q4" s="23"/>
    </row>
    <row r="5" spans="1:17" ht="15.75" customHeight="1">
      <c r="A5" s="124" t="s">
        <v>18</v>
      </c>
      <c r="B5" s="125"/>
      <c r="C5" s="125"/>
      <c r="D5" s="126"/>
      <c r="E5" s="24" t="s">
        <v>19</v>
      </c>
      <c r="F5" s="25"/>
      <c r="G5" s="130"/>
      <c r="H5" s="130"/>
      <c r="I5" s="26"/>
      <c r="J5" s="27"/>
      <c r="K5" s="28"/>
      <c r="L5" s="29"/>
      <c r="M5" s="30"/>
      <c r="N5" s="151">
        <f>SUM(K5:M5)</f>
        <v>0</v>
      </c>
      <c r="O5" s="152"/>
      <c r="P5" s="22"/>
      <c r="Q5" s="23"/>
    </row>
    <row r="6" spans="1:17" ht="15.75" customHeight="1">
      <c r="A6" s="127"/>
      <c r="B6" s="128"/>
      <c r="C6" s="128"/>
      <c r="D6" s="129"/>
      <c r="E6" s="31" t="s">
        <v>20</v>
      </c>
      <c r="F6" s="32"/>
      <c r="G6" s="131"/>
      <c r="H6" s="131"/>
      <c r="I6" s="33"/>
      <c r="J6" s="34"/>
      <c r="K6" s="35"/>
      <c r="L6" s="36"/>
      <c r="M6" s="37"/>
      <c r="N6" s="132"/>
      <c r="O6" s="133"/>
      <c r="P6" s="22"/>
      <c r="Q6" s="23"/>
    </row>
    <row r="7" spans="1:17" s="41" customFormat="1" ht="11.25" customHeight="1">
      <c r="A7" s="38"/>
      <c r="B7" s="39"/>
      <c r="C7" s="39"/>
      <c r="D7" s="39"/>
      <c r="E7" s="39"/>
      <c r="F7" s="98" t="s">
        <v>21</v>
      </c>
      <c r="G7" s="99"/>
      <c r="H7" s="100"/>
      <c r="I7" s="101"/>
      <c r="J7" s="102"/>
      <c r="K7" s="103" t="s">
        <v>22</v>
      </c>
      <c r="L7" s="104"/>
      <c r="M7" s="107" t="s">
        <v>23</v>
      </c>
      <c r="N7" s="108"/>
      <c r="O7" s="40"/>
      <c r="P7" s="22"/>
      <c r="Q7" s="23"/>
    </row>
    <row r="8" spans="1:17" s="41" customFormat="1" ht="11.25" customHeight="1">
      <c r="A8" s="42"/>
      <c r="B8" s="43" t="s">
        <v>24</v>
      </c>
      <c r="C8" s="39"/>
      <c r="D8" s="39"/>
      <c r="E8" s="39"/>
      <c r="F8" s="113" t="s">
        <v>25</v>
      </c>
      <c r="G8" s="114"/>
      <c r="H8" s="115"/>
      <c r="I8" s="105" t="s">
        <v>26</v>
      </c>
      <c r="J8" s="106"/>
      <c r="K8" s="105"/>
      <c r="L8" s="106"/>
      <c r="M8" s="109"/>
      <c r="N8" s="110"/>
      <c r="O8" s="44" t="s">
        <v>27</v>
      </c>
      <c r="P8" s="22"/>
      <c r="Q8" s="23"/>
    </row>
    <row r="9" spans="1:17" s="41" customFormat="1" ht="11.25" customHeight="1">
      <c r="A9" s="45"/>
      <c r="B9" s="46"/>
      <c r="C9" s="46"/>
      <c r="D9" s="46"/>
      <c r="E9" s="47"/>
      <c r="F9" s="48" t="s">
        <v>28</v>
      </c>
      <c r="G9" s="116" t="s">
        <v>29</v>
      </c>
      <c r="H9" s="117"/>
      <c r="I9" s="48" t="s">
        <v>28</v>
      </c>
      <c r="J9" s="49" t="s">
        <v>29</v>
      </c>
      <c r="K9" s="118" t="s">
        <v>30</v>
      </c>
      <c r="L9" s="119"/>
      <c r="M9" s="111"/>
      <c r="N9" s="112"/>
      <c r="O9" s="50"/>
      <c r="P9" s="22"/>
      <c r="Q9" s="23"/>
    </row>
    <row r="10" spans="1:17" ht="14.25">
      <c r="A10" s="51" t="s">
        <v>31</v>
      </c>
      <c r="B10" s="52"/>
      <c r="C10" s="52"/>
      <c r="D10" s="52"/>
      <c r="E10" s="53"/>
      <c r="F10" s="54"/>
      <c r="G10" s="55"/>
      <c r="H10" s="56"/>
      <c r="I10" s="57"/>
      <c r="J10" s="58"/>
      <c r="K10" s="74">
        <f>IF(I10*$K$5+J10*$L$5+J10*$M$5=0,"",I10*$K$5+J10*$L$5+J10*$M$5)</f>
      </c>
      <c r="L10" s="75"/>
      <c r="M10" s="76"/>
      <c r="N10" s="77"/>
      <c r="O10" s="59"/>
      <c r="P10" s="22"/>
      <c r="Q10" s="23"/>
    </row>
    <row r="11" spans="1:17" ht="14.25">
      <c r="A11" s="51">
        <f>CONCATENATE(R11,S11)</f>
      </c>
      <c r="B11" s="60" t="s">
        <v>32</v>
      </c>
      <c r="C11" s="52"/>
      <c r="D11" s="52" t="s">
        <v>33</v>
      </c>
      <c r="E11" s="53"/>
      <c r="F11" s="54" t="s">
        <v>34</v>
      </c>
      <c r="G11" s="61" t="s">
        <v>35</v>
      </c>
      <c r="H11" s="56" t="s">
        <v>36</v>
      </c>
      <c r="I11" s="54" t="s">
        <v>34</v>
      </c>
      <c r="J11" s="62" t="s">
        <v>35</v>
      </c>
      <c r="K11" s="74">
        <f>IF(I11*$K$5+J11*$L$5+J11*$M$5=0,"",I11*$K$5+J11*$L$5+J11*$M$5)</f>
      </c>
      <c r="L11" s="75"/>
      <c r="M11" s="76"/>
      <c r="N11" s="77"/>
      <c r="O11" s="59"/>
      <c r="P11" s="22"/>
      <c r="Q11" s="23"/>
    </row>
    <row r="12" spans="1:17" ht="14.25">
      <c r="A12" s="51">
        <f>CONCATENATE(R12,S12)</f>
      </c>
      <c r="B12" s="52"/>
      <c r="C12" s="52"/>
      <c r="D12" s="52"/>
      <c r="E12" s="53"/>
      <c r="F12" s="54"/>
      <c r="G12" s="61"/>
      <c r="H12" s="56"/>
      <c r="I12" s="54"/>
      <c r="J12" s="62"/>
      <c r="K12" s="74">
        <f aca="true" t="shared" si="0" ref="K12:K65">IF(I12*$K$5+J12*$L$5+J12*$M$5=0,"",I12*$K$5+J12*$L$5+J12*$M$5)</f>
      </c>
      <c r="L12" s="75"/>
      <c r="M12" s="76"/>
      <c r="N12" s="77"/>
      <c r="O12" s="59"/>
      <c r="P12" s="22"/>
      <c r="Q12" s="23"/>
    </row>
    <row r="13" spans="1:17" ht="14.25">
      <c r="A13" s="51" t="s">
        <v>244</v>
      </c>
      <c r="B13" s="52"/>
      <c r="C13" s="52"/>
      <c r="D13" s="52"/>
      <c r="E13" s="53"/>
      <c r="F13" s="54"/>
      <c r="G13" s="61"/>
      <c r="H13" s="56"/>
      <c r="I13" s="54"/>
      <c r="J13" s="62"/>
      <c r="K13" s="74">
        <f t="shared" si="0"/>
      </c>
      <c r="L13" s="75"/>
      <c r="M13" s="76"/>
      <c r="N13" s="77"/>
      <c r="O13" s="59"/>
      <c r="P13" s="22"/>
      <c r="Q13" s="23"/>
    </row>
    <row r="14" spans="1:17" ht="13.5" customHeight="1">
      <c r="A14" s="51">
        <f>CONCATENATE(R14,S14)</f>
      </c>
      <c r="B14" s="60" t="s">
        <v>245</v>
      </c>
      <c r="C14" s="52"/>
      <c r="D14" s="52" t="s">
        <v>33</v>
      </c>
      <c r="E14" s="53"/>
      <c r="F14" s="54" t="s">
        <v>39</v>
      </c>
      <c r="G14" s="61" t="s">
        <v>35</v>
      </c>
      <c r="H14" s="56" t="s">
        <v>36</v>
      </c>
      <c r="I14" s="54" t="s">
        <v>39</v>
      </c>
      <c r="J14" s="62" t="s">
        <v>35</v>
      </c>
      <c r="K14" s="74">
        <f t="shared" si="0"/>
      </c>
      <c r="L14" s="75"/>
      <c r="M14" s="76"/>
      <c r="N14" s="77"/>
      <c r="O14" s="59"/>
      <c r="P14" s="22"/>
      <c r="Q14" s="23"/>
    </row>
    <row r="15" spans="1:17" ht="14.25">
      <c r="A15" s="63">
        <f>CONCATENATE(R15,S15)</f>
      </c>
      <c r="B15" s="64"/>
      <c r="C15" s="64"/>
      <c r="D15" s="64"/>
      <c r="E15" s="65"/>
      <c r="F15" s="66"/>
      <c r="G15" s="67"/>
      <c r="H15" s="68"/>
      <c r="I15" s="66"/>
      <c r="J15" s="69"/>
      <c r="K15" s="74">
        <f t="shared" si="0"/>
      </c>
      <c r="L15" s="75"/>
      <c r="M15" s="76"/>
      <c r="N15" s="77"/>
      <c r="O15" s="59"/>
      <c r="P15" s="70"/>
      <c r="Q15" s="71"/>
    </row>
    <row r="16" spans="1:17" ht="14.25">
      <c r="A16" s="51" t="s">
        <v>407</v>
      </c>
      <c r="B16" s="52"/>
      <c r="C16" s="52"/>
      <c r="D16" s="52"/>
      <c r="E16" s="53"/>
      <c r="F16" s="54"/>
      <c r="G16" s="61"/>
      <c r="H16" s="56"/>
      <c r="I16" s="54"/>
      <c r="J16" s="62"/>
      <c r="K16" s="74">
        <f t="shared" si="0"/>
      </c>
      <c r="L16" s="75"/>
      <c r="M16" s="76"/>
      <c r="N16" s="77"/>
      <c r="O16" s="59"/>
      <c r="P16" s="78" t="s">
        <v>41</v>
      </c>
      <c r="Q16" s="79"/>
    </row>
    <row r="17" spans="1:17" ht="14.25">
      <c r="A17" s="51">
        <f>CONCATENATE(R17,S17)</f>
      </c>
      <c r="B17" s="60" t="s">
        <v>408</v>
      </c>
      <c r="C17" s="52"/>
      <c r="D17" s="52" t="s">
        <v>33</v>
      </c>
      <c r="E17" s="53"/>
      <c r="F17" s="54" t="s">
        <v>96</v>
      </c>
      <c r="G17" s="61" t="s">
        <v>97</v>
      </c>
      <c r="H17" s="56" t="s">
        <v>36</v>
      </c>
      <c r="I17" s="54" t="s">
        <v>96</v>
      </c>
      <c r="J17" s="62" t="s">
        <v>97</v>
      </c>
      <c r="K17" s="74">
        <f t="shared" si="0"/>
      </c>
      <c r="L17" s="75"/>
      <c r="M17" s="76"/>
      <c r="N17" s="77"/>
      <c r="O17" s="59"/>
      <c r="P17" s="94" t="s">
        <v>45</v>
      </c>
      <c r="Q17" s="95"/>
    </row>
    <row r="18" spans="1:17" ht="14.25">
      <c r="A18" s="51">
        <f>CONCATENATE(R18,S18)</f>
      </c>
      <c r="B18" s="60" t="s">
        <v>93</v>
      </c>
      <c r="C18" s="52"/>
      <c r="D18" s="52" t="s">
        <v>33</v>
      </c>
      <c r="E18" s="53"/>
      <c r="F18" s="54" t="s">
        <v>56</v>
      </c>
      <c r="G18" s="61" t="s">
        <v>39</v>
      </c>
      <c r="H18" s="56" t="s">
        <v>36</v>
      </c>
      <c r="I18" s="54" t="s">
        <v>94</v>
      </c>
      <c r="J18" s="62" t="s">
        <v>106</v>
      </c>
      <c r="K18" s="74">
        <f t="shared" si="0"/>
      </c>
      <c r="L18" s="75"/>
      <c r="M18" s="76"/>
      <c r="N18" s="77"/>
      <c r="O18" s="59"/>
      <c r="P18" s="96"/>
      <c r="Q18" s="97"/>
    </row>
    <row r="19" spans="1:17" ht="14.25">
      <c r="A19" s="51">
        <f>CONCATENATE(R19,S19)</f>
      </c>
      <c r="B19" s="60" t="s">
        <v>409</v>
      </c>
      <c r="C19" s="52"/>
      <c r="D19" s="52" t="s">
        <v>33</v>
      </c>
      <c r="E19" s="53"/>
      <c r="F19" s="54" t="s">
        <v>43</v>
      </c>
      <c r="G19" s="61" t="s">
        <v>139</v>
      </c>
      <c r="H19" s="56" t="s">
        <v>36</v>
      </c>
      <c r="I19" s="54" t="s">
        <v>44</v>
      </c>
      <c r="J19" s="62" t="s">
        <v>410</v>
      </c>
      <c r="K19" s="74">
        <f t="shared" si="0"/>
      </c>
      <c r="L19" s="75"/>
      <c r="M19" s="76"/>
      <c r="N19" s="77"/>
      <c r="O19" s="59"/>
      <c r="P19" s="86" t="s">
        <v>51</v>
      </c>
      <c r="Q19" s="87"/>
    </row>
    <row r="20" spans="1:17" ht="14.25" customHeight="1">
      <c r="A20" s="51">
        <f>CONCATENATE(R20,S20)</f>
      </c>
      <c r="B20" s="60" t="s">
        <v>323</v>
      </c>
      <c r="C20" s="52"/>
      <c r="D20" s="52" t="s">
        <v>33</v>
      </c>
      <c r="E20" s="53"/>
      <c r="F20" s="54" t="s">
        <v>85</v>
      </c>
      <c r="G20" s="61" t="s">
        <v>86</v>
      </c>
      <c r="H20" s="56" t="s">
        <v>36</v>
      </c>
      <c r="I20" s="54" t="s">
        <v>85</v>
      </c>
      <c r="J20" s="62" t="s">
        <v>86</v>
      </c>
      <c r="K20" s="74">
        <f t="shared" si="0"/>
      </c>
      <c r="L20" s="75"/>
      <c r="M20" s="76"/>
      <c r="N20" s="77"/>
      <c r="O20" s="59"/>
      <c r="P20" s="88"/>
      <c r="Q20" s="89"/>
    </row>
    <row r="21" spans="1:17" ht="14.25">
      <c r="A21" s="51">
        <f>CONCATENATE(R21,S21)</f>
      </c>
      <c r="B21" s="60" t="s">
        <v>75</v>
      </c>
      <c r="C21" s="52"/>
      <c r="D21" s="52" t="s">
        <v>33</v>
      </c>
      <c r="E21" s="53"/>
      <c r="F21" s="54" t="s">
        <v>150</v>
      </c>
      <c r="G21" s="61" t="s">
        <v>85</v>
      </c>
      <c r="H21" s="56" t="s">
        <v>36</v>
      </c>
      <c r="I21" s="54" t="s">
        <v>411</v>
      </c>
      <c r="J21" s="62" t="s">
        <v>223</v>
      </c>
      <c r="K21" s="74">
        <f t="shared" si="0"/>
      </c>
      <c r="L21" s="75"/>
      <c r="M21" s="76"/>
      <c r="N21" s="77"/>
      <c r="O21" s="59"/>
      <c r="P21" s="90"/>
      <c r="Q21" s="91"/>
    </row>
    <row r="22" spans="1:17" ht="14.25">
      <c r="A22" s="51"/>
      <c r="B22" s="60" t="s">
        <v>229</v>
      </c>
      <c r="C22" s="52"/>
      <c r="D22" s="52" t="s">
        <v>33</v>
      </c>
      <c r="E22" s="53"/>
      <c r="F22" s="54" t="s">
        <v>56</v>
      </c>
      <c r="G22" s="61" t="s">
        <v>39</v>
      </c>
      <c r="H22" s="56" t="s">
        <v>36</v>
      </c>
      <c r="I22" s="54" t="s">
        <v>96</v>
      </c>
      <c r="J22" s="62" t="s">
        <v>97</v>
      </c>
      <c r="K22" s="74">
        <f t="shared" si="0"/>
      </c>
      <c r="L22" s="75"/>
      <c r="M22" s="76"/>
      <c r="N22" s="77"/>
      <c r="O22" s="59"/>
      <c r="P22" s="90"/>
      <c r="Q22" s="91"/>
    </row>
    <row r="23" spans="1:17" ht="14.25">
      <c r="A23" s="51">
        <f aca="true" t="shared" si="1" ref="A23:A28">CONCATENATE(R23,S23)</f>
      </c>
      <c r="B23" s="60" t="s">
        <v>322</v>
      </c>
      <c r="C23" s="52"/>
      <c r="D23" s="52" t="s">
        <v>33</v>
      </c>
      <c r="E23" s="53"/>
      <c r="F23" s="54" t="s">
        <v>176</v>
      </c>
      <c r="G23" s="61" t="s">
        <v>56</v>
      </c>
      <c r="H23" s="56" t="s">
        <v>36</v>
      </c>
      <c r="I23" s="54" t="s">
        <v>176</v>
      </c>
      <c r="J23" s="62" t="s">
        <v>56</v>
      </c>
      <c r="K23" s="74">
        <f t="shared" si="0"/>
      </c>
      <c r="L23" s="75"/>
      <c r="M23" s="76"/>
      <c r="N23" s="77"/>
      <c r="O23" s="59"/>
      <c r="P23" s="90"/>
      <c r="Q23" s="91"/>
    </row>
    <row r="24" spans="1:17" ht="14.25">
      <c r="A24" s="51">
        <f t="shared" si="1"/>
      </c>
      <c r="B24" s="60" t="s">
        <v>194</v>
      </c>
      <c r="C24" s="52"/>
      <c r="D24" s="52" t="s">
        <v>33</v>
      </c>
      <c r="E24" s="53"/>
      <c r="F24" s="54" t="s">
        <v>49</v>
      </c>
      <c r="G24" s="61" t="s">
        <v>50</v>
      </c>
      <c r="H24" s="56" t="s">
        <v>36</v>
      </c>
      <c r="I24" s="54" t="s">
        <v>49</v>
      </c>
      <c r="J24" s="62" t="s">
        <v>50</v>
      </c>
      <c r="K24" s="74">
        <f t="shared" si="0"/>
      </c>
      <c r="L24" s="75"/>
      <c r="M24" s="76"/>
      <c r="N24" s="77"/>
      <c r="O24" s="59"/>
      <c r="P24" s="90"/>
      <c r="Q24" s="91"/>
    </row>
    <row r="25" spans="1:17" ht="14.25" customHeight="1">
      <c r="A25" s="51">
        <f t="shared" si="1"/>
      </c>
      <c r="B25" s="60" t="s">
        <v>65</v>
      </c>
      <c r="C25" s="52"/>
      <c r="D25" s="52" t="s">
        <v>33</v>
      </c>
      <c r="E25" s="53"/>
      <c r="F25" s="54" t="s">
        <v>141</v>
      </c>
      <c r="G25" s="61" t="s">
        <v>142</v>
      </c>
      <c r="H25" s="56" t="s">
        <v>36</v>
      </c>
      <c r="I25" s="54" t="s">
        <v>141</v>
      </c>
      <c r="J25" s="62" t="s">
        <v>142</v>
      </c>
      <c r="K25" s="74">
        <f t="shared" si="0"/>
      </c>
      <c r="L25" s="75"/>
      <c r="M25" s="76"/>
      <c r="N25" s="77"/>
      <c r="O25" s="59"/>
      <c r="P25" s="90"/>
      <c r="Q25" s="91"/>
    </row>
    <row r="26" spans="1:17" ht="14.25">
      <c r="A26" s="51">
        <f t="shared" si="1"/>
      </c>
      <c r="B26" s="60" t="s">
        <v>329</v>
      </c>
      <c r="C26" s="52"/>
      <c r="D26" s="52" t="s">
        <v>33</v>
      </c>
      <c r="E26" s="53"/>
      <c r="F26" s="54" t="s">
        <v>58</v>
      </c>
      <c r="G26" s="61" t="s">
        <v>59</v>
      </c>
      <c r="H26" s="56" t="s">
        <v>36</v>
      </c>
      <c r="I26" s="54" t="s">
        <v>58</v>
      </c>
      <c r="J26" s="62" t="s">
        <v>59</v>
      </c>
      <c r="K26" s="74">
        <f t="shared" si="0"/>
      </c>
      <c r="L26" s="75"/>
      <c r="M26" s="76"/>
      <c r="N26" s="77"/>
      <c r="O26" s="59"/>
      <c r="P26" s="90"/>
      <c r="Q26" s="91"/>
    </row>
    <row r="27" spans="1:17" ht="14.25">
      <c r="A27" s="51">
        <f t="shared" si="1"/>
      </c>
      <c r="B27" s="60" t="s">
        <v>74</v>
      </c>
      <c r="C27" s="52"/>
      <c r="D27" s="52" t="s">
        <v>33</v>
      </c>
      <c r="E27" s="53"/>
      <c r="F27" s="54" t="s">
        <v>176</v>
      </c>
      <c r="G27" s="61" t="s">
        <v>56</v>
      </c>
      <c r="H27" s="56" t="s">
        <v>36</v>
      </c>
      <c r="I27" s="54" t="s">
        <v>176</v>
      </c>
      <c r="J27" s="62" t="s">
        <v>56</v>
      </c>
      <c r="K27" s="74">
        <f t="shared" si="0"/>
      </c>
      <c r="L27" s="75"/>
      <c r="M27" s="76"/>
      <c r="N27" s="77"/>
      <c r="O27" s="59"/>
      <c r="P27" s="90"/>
      <c r="Q27" s="91"/>
    </row>
    <row r="28" spans="1:17" ht="14.25">
      <c r="A28" s="51">
        <f t="shared" si="1"/>
      </c>
      <c r="B28" s="52"/>
      <c r="C28" s="52"/>
      <c r="D28" s="52"/>
      <c r="E28" s="53"/>
      <c r="F28" s="54"/>
      <c r="G28" s="61"/>
      <c r="H28" s="56"/>
      <c r="I28" s="54"/>
      <c r="J28" s="62"/>
      <c r="K28" s="74">
        <f t="shared" si="0"/>
      </c>
      <c r="L28" s="75"/>
      <c r="M28" s="76"/>
      <c r="N28" s="77"/>
      <c r="O28" s="59"/>
      <c r="P28" s="90"/>
      <c r="Q28" s="91"/>
    </row>
    <row r="29" spans="1:17" ht="14.25">
      <c r="A29" s="51" t="s">
        <v>412</v>
      </c>
      <c r="B29" s="52"/>
      <c r="C29" s="52"/>
      <c r="D29" s="52"/>
      <c r="E29" s="53"/>
      <c r="F29" s="54"/>
      <c r="G29" s="61"/>
      <c r="H29" s="56"/>
      <c r="I29" s="54"/>
      <c r="J29" s="62"/>
      <c r="K29" s="74">
        <f t="shared" si="0"/>
      </c>
      <c r="L29" s="75"/>
      <c r="M29" s="76"/>
      <c r="N29" s="77"/>
      <c r="O29" s="59"/>
      <c r="P29" s="90"/>
      <c r="Q29" s="91"/>
    </row>
    <row r="30" spans="1:17" ht="14.25" customHeight="1">
      <c r="A30" s="51">
        <f>CONCATENATE(R30,S30)</f>
      </c>
      <c r="B30" s="60" t="s">
        <v>169</v>
      </c>
      <c r="C30" s="52"/>
      <c r="D30" s="52" t="s">
        <v>33</v>
      </c>
      <c r="E30" s="53"/>
      <c r="F30" s="54" t="s">
        <v>96</v>
      </c>
      <c r="G30" s="61" t="s">
        <v>97</v>
      </c>
      <c r="H30" s="56" t="s">
        <v>36</v>
      </c>
      <c r="I30" s="54" t="s">
        <v>285</v>
      </c>
      <c r="J30" s="62" t="s">
        <v>122</v>
      </c>
      <c r="K30" s="74">
        <f t="shared" si="0"/>
      </c>
      <c r="L30" s="75"/>
      <c r="M30" s="76"/>
      <c r="N30" s="77"/>
      <c r="O30" s="59"/>
      <c r="P30" s="90"/>
      <c r="Q30" s="91"/>
    </row>
    <row r="31" spans="1:17" ht="14.25">
      <c r="A31" s="51">
        <f>CONCATENATE(R31,S31)</f>
      </c>
      <c r="B31" s="60" t="s">
        <v>413</v>
      </c>
      <c r="C31" s="52"/>
      <c r="D31" s="52" t="s">
        <v>33</v>
      </c>
      <c r="E31" s="53"/>
      <c r="F31" s="54" t="s">
        <v>56</v>
      </c>
      <c r="G31" s="61" t="s">
        <v>39</v>
      </c>
      <c r="H31" s="56" t="s">
        <v>36</v>
      </c>
      <c r="I31" s="54" t="s">
        <v>56</v>
      </c>
      <c r="J31" s="62" t="s">
        <v>39</v>
      </c>
      <c r="K31" s="74">
        <f t="shared" si="0"/>
      </c>
      <c r="L31" s="75"/>
      <c r="M31" s="76"/>
      <c r="N31" s="77"/>
      <c r="O31" s="59"/>
      <c r="P31" s="90"/>
      <c r="Q31" s="91"/>
    </row>
    <row r="32" spans="1:17" ht="14.25">
      <c r="A32" s="51">
        <f>CONCATENATE(R32,S32)</f>
      </c>
      <c r="B32" s="60" t="s">
        <v>75</v>
      </c>
      <c r="C32" s="52"/>
      <c r="D32" s="52" t="s">
        <v>33</v>
      </c>
      <c r="E32" s="53"/>
      <c r="F32" s="54" t="s">
        <v>49</v>
      </c>
      <c r="G32" s="61" t="s">
        <v>50</v>
      </c>
      <c r="H32" s="56" t="s">
        <v>36</v>
      </c>
      <c r="I32" s="54" t="s">
        <v>175</v>
      </c>
      <c r="J32" s="62" t="s">
        <v>76</v>
      </c>
      <c r="K32" s="74">
        <f t="shared" si="0"/>
      </c>
      <c r="L32" s="75"/>
      <c r="M32" s="76"/>
      <c r="N32" s="77"/>
      <c r="O32" s="59"/>
      <c r="P32" s="90"/>
      <c r="Q32" s="91"/>
    </row>
    <row r="33" spans="1:17" ht="14.25">
      <c r="A33" s="51">
        <f>CONCATENATE(R33,S33)</f>
      </c>
      <c r="B33" s="60" t="s">
        <v>73</v>
      </c>
      <c r="C33" s="52"/>
      <c r="D33" s="52" t="s">
        <v>33</v>
      </c>
      <c r="E33" s="53"/>
      <c r="F33" s="54" t="s">
        <v>154</v>
      </c>
      <c r="G33" s="61" t="s">
        <v>155</v>
      </c>
      <c r="H33" s="56" t="s">
        <v>36</v>
      </c>
      <c r="I33" s="54" t="s">
        <v>154</v>
      </c>
      <c r="J33" s="62" t="s">
        <v>155</v>
      </c>
      <c r="K33" s="74">
        <f t="shared" si="0"/>
      </c>
      <c r="L33" s="75"/>
      <c r="M33" s="76"/>
      <c r="N33" s="77"/>
      <c r="O33" s="59"/>
      <c r="P33" s="90"/>
      <c r="Q33" s="91"/>
    </row>
    <row r="34" spans="1:17" ht="14.25">
      <c r="A34" s="51">
        <f>CONCATENATE(R34,S34)</f>
      </c>
      <c r="B34" s="60" t="s">
        <v>201</v>
      </c>
      <c r="C34" s="52"/>
      <c r="D34" s="52" t="s">
        <v>33</v>
      </c>
      <c r="E34" s="53"/>
      <c r="F34" s="54" t="s">
        <v>176</v>
      </c>
      <c r="G34" s="61" t="s">
        <v>56</v>
      </c>
      <c r="H34" s="56" t="s">
        <v>36</v>
      </c>
      <c r="I34" s="54" t="s">
        <v>176</v>
      </c>
      <c r="J34" s="62" t="s">
        <v>56</v>
      </c>
      <c r="K34" s="74">
        <f t="shared" si="0"/>
      </c>
      <c r="L34" s="75"/>
      <c r="M34" s="76"/>
      <c r="N34" s="77"/>
      <c r="O34" s="59"/>
      <c r="P34" s="90"/>
      <c r="Q34" s="91"/>
    </row>
    <row r="35" spans="1:17" ht="13.5" customHeight="1">
      <c r="A35" s="51"/>
      <c r="B35" s="52"/>
      <c r="C35" s="52"/>
      <c r="D35" s="52"/>
      <c r="E35" s="53"/>
      <c r="F35" s="54"/>
      <c r="G35" s="61"/>
      <c r="H35" s="56"/>
      <c r="I35" s="54"/>
      <c r="J35" s="62"/>
      <c r="K35" s="74">
        <f t="shared" si="0"/>
      </c>
      <c r="L35" s="75"/>
      <c r="M35" s="76"/>
      <c r="N35" s="77"/>
      <c r="O35" s="59"/>
      <c r="P35" s="90"/>
      <c r="Q35" s="91"/>
    </row>
    <row r="36" spans="1:17" ht="14.25">
      <c r="A36" s="51" t="s">
        <v>77</v>
      </c>
      <c r="B36" s="52"/>
      <c r="C36" s="52"/>
      <c r="D36" s="52"/>
      <c r="E36" s="53"/>
      <c r="F36" s="54"/>
      <c r="G36" s="61"/>
      <c r="H36" s="56"/>
      <c r="I36" s="54"/>
      <c r="J36" s="62"/>
      <c r="K36" s="74">
        <f t="shared" si="0"/>
      </c>
      <c r="L36" s="75"/>
      <c r="M36" s="76"/>
      <c r="N36" s="77"/>
      <c r="O36" s="59"/>
      <c r="P36" s="90"/>
      <c r="Q36" s="91"/>
    </row>
    <row r="37" spans="1:17" ht="14.25">
      <c r="A37" s="51">
        <f>CONCATENATE(R37,S37)</f>
      </c>
      <c r="B37" s="60" t="s">
        <v>78</v>
      </c>
      <c r="C37" s="52"/>
      <c r="D37" s="52" t="s">
        <v>33</v>
      </c>
      <c r="E37" s="53"/>
      <c r="F37" s="54" t="s">
        <v>61</v>
      </c>
      <c r="G37" s="61" t="s">
        <v>35</v>
      </c>
      <c r="H37" s="56" t="s">
        <v>36</v>
      </c>
      <c r="I37" s="54" t="s">
        <v>61</v>
      </c>
      <c r="J37" s="62" t="s">
        <v>35</v>
      </c>
      <c r="K37" s="74">
        <f t="shared" si="0"/>
      </c>
      <c r="L37" s="75"/>
      <c r="M37" s="76"/>
      <c r="N37" s="77"/>
      <c r="O37" s="59"/>
      <c r="P37" s="90"/>
      <c r="Q37" s="91"/>
    </row>
    <row r="38" spans="1:17" ht="14.25">
      <c r="A38" s="51">
        <f>CONCATENATE(R38,S38)</f>
      </c>
      <c r="B38" s="60" t="s">
        <v>79</v>
      </c>
      <c r="C38" s="52"/>
      <c r="D38" s="52" t="s">
        <v>33</v>
      </c>
      <c r="E38" s="53"/>
      <c r="F38" s="54" t="s">
        <v>80</v>
      </c>
      <c r="G38" s="61" t="s">
        <v>35</v>
      </c>
      <c r="H38" s="56" t="s">
        <v>36</v>
      </c>
      <c r="I38" s="54" t="s">
        <v>80</v>
      </c>
      <c r="J38" s="62" t="s">
        <v>35</v>
      </c>
      <c r="K38" s="74">
        <f t="shared" si="0"/>
      </c>
      <c r="L38" s="75"/>
      <c r="M38" s="76"/>
      <c r="N38" s="77"/>
      <c r="O38" s="59"/>
      <c r="P38" s="90"/>
      <c r="Q38" s="91"/>
    </row>
    <row r="39" spans="1:17" ht="14.25">
      <c r="A39" s="63">
        <f>CONCATENATE(R39,S39)</f>
      </c>
      <c r="B39" s="64"/>
      <c r="C39" s="64"/>
      <c r="D39" s="64"/>
      <c r="E39" s="65"/>
      <c r="F39" s="66"/>
      <c r="G39" s="67"/>
      <c r="H39" s="68"/>
      <c r="I39" s="66"/>
      <c r="J39" s="69"/>
      <c r="K39" s="74">
        <f t="shared" si="0"/>
      </c>
      <c r="L39" s="75"/>
      <c r="M39" s="76"/>
      <c r="N39" s="77"/>
      <c r="O39" s="59"/>
      <c r="P39" s="90"/>
      <c r="Q39" s="91"/>
    </row>
    <row r="40" spans="1:17" ht="13.5" customHeight="1">
      <c r="A40" s="51" t="s">
        <v>414</v>
      </c>
      <c r="B40" s="52"/>
      <c r="C40" s="52"/>
      <c r="D40" s="52"/>
      <c r="E40" s="53"/>
      <c r="F40" s="54"/>
      <c r="G40" s="61"/>
      <c r="H40" s="56"/>
      <c r="I40" s="54"/>
      <c r="J40" s="62"/>
      <c r="K40" s="74">
        <f t="shared" si="0"/>
      </c>
      <c r="L40" s="75"/>
      <c r="M40" s="76"/>
      <c r="N40" s="77"/>
      <c r="O40" s="59"/>
      <c r="P40" s="90"/>
      <c r="Q40" s="91"/>
    </row>
    <row r="41" spans="1:17" ht="14.25">
      <c r="A41" s="51"/>
      <c r="B41" s="60" t="s">
        <v>415</v>
      </c>
      <c r="C41" s="52"/>
      <c r="D41" s="52" t="s">
        <v>33</v>
      </c>
      <c r="E41" s="53"/>
      <c r="F41" s="54" t="s">
        <v>317</v>
      </c>
      <c r="G41" s="61" t="s">
        <v>317</v>
      </c>
      <c r="H41" s="56" t="s">
        <v>36</v>
      </c>
      <c r="I41" s="54" t="s">
        <v>317</v>
      </c>
      <c r="J41" s="62" t="s">
        <v>317</v>
      </c>
      <c r="K41" s="74">
        <f t="shared" si="0"/>
      </c>
      <c r="L41" s="75"/>
      <c r="M41" s="76"/>
      <c r="N41" s="77"/>
      <c r="O41" s="59"/>
      <c r="P41" s="90"/>
      <c r="Q41" s="91"/>
    </row>
    <row r="42" spans="1:17" ht="14.25">
      <c r="A42" s="51">
        <f>CONCATENATE(R42,S42)</f>
      </c>
      <c r="B42" s="52"/>
      <c r="C42" s="52"/>
      <c r="D42" s="52"/>
      <c r="E42" s="53"/>
      <c r="F42" s="54"/>
      <c r="G42" s="61"/>
      <c r="H42" s="56"/>
      <c r="I42" s="54"/>
      <c r="J42" s="62"/>
      <c r="K42" s="74">
        <f t="shared" si="0"/>
      </c>
      <c r="L42" s="75"/>
      <c r="M42" s="76"/>
      <c r="N42" s="77"/>
      <c r="O42" s="59"/>
      <c r="P42" s="90"/>
      <c r="Q42" s="91"/>
    </row>
    <row r="43" spans="1:17" ht="14.25">
      <c r="A43" s="51" t="s">
        <v>416</v>
      </c>
      <c r="B43" s="52"/>
      <c r="C43" s="52"/>
      <c r="D43" s="52"/>
      <c r="E43" s="53"/>
      <c r="F43" s="54"/>
      <c r="G43" s="61"/>
      <c r="H43" s="56"/>
      <c r="I43" s="54"/>
      <c r="J43" s="62"/>
      <c r="K43" s="74">
        <f t="shared" si="0"/>
      </c>
      <c r="L43" s="75"/>
      <c r="M43" s="76"/>
      <c r="N43" s="77"/>
      <c r="O43" s="59"/>
      <c r="P43" s="90"/>
      <c r="Q43" s="91"/>
    </row>
    <row r="44" spans="1:17" ht="14.25">
      <c r="A44" s="51">
        <f>CONCATENATE(R44,S44)</f>
      </c>
      <c r="B44" s="60" t="s">
        <v>351</v>
      </c>
      <c r="C44" s="52"/>
      <c r="D44" s="52" t="s">
        <v>33</v>
      </c>
      <c r="E44" s="53"/>
      <c r="F44" s="54" t="s">
        <v>39</v>
      </c>
      <c r="G44" s="61" t="s">
        <v>39</v>
      </c>
      <c r="H44" s="56" t="s">
        <v>36</v>
      </c>
      <c r="I44" s="54" t="s">
        <v>39</v>
      </c>
      <c r="J44" s="62" t="s">
        <v>39</v>
      </c>
      <c r="K44" s="74">
        <f t="shared" si="0"/>
      </c>
      <c r="L44" s="75"/>
      <c r="M44" s="76"/>
      <c r="N44" s="77"/>
      <c r="O44" s="59"/>
      <c r="P44" s="92"/>
      <c r="Q44" s="93"/>
    </row>
    <row r="45" spans="1:17" ht="14.25">
      <c r="A45" s="63"/>
      <c r="B45" s="64"/>
      <c r="C45" s="64"/>
      <c r="D45" s="64"/>
      <c r="E45" s="65"/>
      <c r="F45" s="66"/>
      <c r="G45" s="67"/>
      <c r="H45" s="68"/>
      <c r="I45" s="66"/>
      <c r="J45" s="69"/>
      <c r="K45" s="74">
        <f t="shared" si="0"/>
      </c>
      <c r="L45" s="75"/>
      <c r="M45" s="76"/>
      <c r="N45" s="77"/>
      <c r="O45" s="59"/>
      <c r="P45" s="78" t="s">
        <v>87</v>
      </c>
      <c r="Q45" s="79"/>
    </row>
    <row r="46" spans="1:17" ht="14.25">
      <c r="A46" s="51">
        <f>CONCATENATE(R46,S46)</f>
      </c>
      <c r="B46" s="52"/>
      <c r="C46" s="52"/>
      <c r="D46" s="52"/>
      <c r="E46" s="53"/>
      <c r="F46" s="54"/>
      <c r="G46" s="61"/>
      <c r="H46" s="56"/>
      <c r="I46" s="54"/>
      <c r="J46" s="62"/>
      <c r="K46" s="74">
        <f t="shared" si="0"/>
      </c>
      <c r="L46" s="75"/>
      <c r="M46" s="76"/>
      <c r="N46" s="77"/>
      <c r="O46" s="59"/>
      <c r="P46" s="80"/>
      <c r="Q46" s="81"/>
    </row>
    <row r="47" spans="1:17" ht="14.25">
      <c r="A47" s="51"/>
      <c r="B47" s="52"/>
      <c r="C47" s="52"/>
      <c r="D47" s="52"/>
      <c r="E47" s="53"/>
      <c r="F47" s="54"/>
      <c r="G47" s="61"/>
      <c r="H47" s="56"/>
      <c r="I47" s="54"/>
      <c r="J47" s="62"/>
      <c r="K47" s="74">
        <f t="shared" si="0"/>
      </c>
      <c r="L47" s="75"/>
      <c r="M47" s="76"/>
      <c r="N47" s="77"/>
      <c r="O47" s="59"/>
      <c r="P47" s="82"/>
      <c r="Q47" s="83"/>
    </row>
    <row r="48" spans="1:17" ht="14.25">
      <c r="A48" s="51">
        <f>CONCATENATE(R48,S48)</f>
      </c>
      <c r="B48" s="52"/>
      <c r="C48" s="52"/>
      <c r="D48" s="52"/>
      <c r="E48" s="53"/>
      <c r="F48" s="54"/>
      <c r="G48" s="61"/>
      <c r="H48" s="56"/>
      <c r="I48" s="54"/>
      <c r="J48" s="62"/>
      <c r="K48" s="74">
        <f t="shared" si="0"/>
      </c>
      <c r="L48" s="75"/>
      <c r="M48" s="76"/>
      <c r="N48" s="77"/>
      <c r="O48" s="59"/>
      <c r="P48" s="82"/>
      <c r="Q48" s="83"/>
    </row>
    <row r="49" spans="1:17" ht="14.25">
      <c r="A49" s="51">
        <f>CONCATENATE(R49,S49)</f>
      </c>
      <c r="B49" s="52"/>
      <c r="C49" s="52"/>
      <c r="D49" s="52"/>
      <c r="E49" s="53"/>
      <c r="F49" s="54"/>
      <c r="G49" s="61"/>
      <c r="H49" s="56"/>
      <c r="I49" s="54"/>
      <c r="J49" s="62"/>
      <c r="K49" s="74">
        <f t="shared" si="0"/>
      </c>
      <c r="L49" s="75"/>
      <c r="M49" s="76"/>
      <c r="N49" s="77"/>
      <c r="O49" s="59"/>
      <c r="P49" s="82"/>
      <c r="Q49" s="83"/>
    </row>
    <row r="50" spans="1:17" ht="14.25">
      <c r="A50" s="51"/>
      <c r="B50" s="52"/>
      <c r="C50" s="52"/>
      <c r="D50" s="52"/>
      <c r="E50" s="53"/>
      <c r="F50" s="54"/>
      <c r="G50" s="61"/>
      <c r="H50" s="56"/>
      <c r="I50" s="54"/>
      <c r="J50" s="62"/>
      <c r="K50" s="74">
        <f t="shared" si="0"/>
      </c>
      <c r="L50" s="75"/>
      <c r="M50" s="76"/>
      <c r="N50" s="77"/>
      <c r="O50" s="59"/>
      <c r="P50" s="82"/>
      <c r="Q50" s="83"/>
    </row>
    <row r="51" spans="1:17" ht="14.25">
      <c r="A51" s="51"/>
      <c r="B51" s="52"/>
      <c r="C51" s="52"/>
      <c r="D51" s="52"/>
      <c r="E51" s="53"/>
      <c r="F51" s="54"/>
      <c r="G51" s="61"/>
      <c r="H51" s="56"/>
      <c r="I51" s="54"/>
      <c r="J51" s="62"/>
      <c r="K51" s="74">
        <f t="shared" si="0"/>
      </c>
      <c r="L51" s="75"/>
      <c r="M51" s="76"/>
      <c r="N51" s="77"/>
      <c r="O51" s="59"/>
      <c r="P51" s="82"/>
      <c r="Q51" s="83"/>
    </row>
    <row r="52" spans="1:17" ht="14.25">
      <c r="A52" s="51"/>
      <c r="B52" s="52"/>
      <c r="C52" s="52"/>
      <c r="D52" s="52"/>
      <c r="E52" s="53"/>
      <c r="F52" s="54"/>
      <c r="G52" s="61"/>
      <c r="H52" s="56"/>
      <c r="I52" s="54"/>
      <c r="J52" s="62"/>
      <c r="K52" s="74">
        <f t="shared" si="0"/>
      </c>
      <c r="L52" s="75"/>
      <c r="M52" s="76"/>
      <c r="N52" s="77"/>
      <c r="O52" s="59"/>
      <c r="P52" s="82"/>
      <c r="Q52" s="83"/>
    </row>
    <row r="53" spans="1:17" ht="14.25">
      <c r="A53" s="51"/>
      <c r="B53" s="52"/>
      <c r="C53" s="52"/>
      <c r="D53" s="52"/>
      <c r="E53" s="53"/>
      <c r="F53" s="54"/>
      <c r="G53" s="61"/>
      <c r="H53" s="56"/>
      <c r="I53" s="54"/>
      <c r="J53" s="62"/>
      <c r="K53" s="74">
        <f t="shared" si="0"/>
      </c>
      <c r="L53" s="75"/>
      <c r="M53" s="76"/>
      <c r="N53" s="77"/>
      <c r="O53" s="59"/>
      <c r="P53" s="82"/>
      <c r="Q53" s="83"/>
    </row>
    <row r="54" spans="1:17" ht="14.25">
      <c r="A54" s="51"/>
      <c r="B54" s="52"/>
      <c r="C54" s="52"/>
      <c r="D54" s="52"/>
      <c r="E54" s="53"/>
      <c r="F54" s="54"/>
      <c r="G54" s="61"/>
      <c r="H54" s="56"/>
      <c r="I54" s="54"/>
      <c r="J54" s="62"/>
      <c r="K54" s="74">
        <f t="shared" si="0"/>
      </c>
      <c r="L54" s="75"/>
      <c r="M54" s="76"/>
      <c r="N54" s="77"/>
      <c r="O54" s="59"/>
      <c r="P54" s="82"/>
      <c r="Q54" s="83"/>
    </row>
    <row r="55" spans="1:17" ht="14.25">
      <c r="A55" s="51"/>
      <c r="B55" s="52"/>
      <c r="C55" s="52"/>
      <c r="D55" s="52"/>
      <c r="E55" s="53"/>
      <c r="F55" s="54"/>
      <c r="G55" s="61"/>
      <c r="H55" s="56"/>
      <c r="I55" s="54"/>
      <c r="J55" s="62"/>
      <c r="K55" s="74">
        <f t="shared" si="0"/>
      </c>
      <c r="L55" s="75"/>
      <c r="M55" s="76"/>
      <c r="N55" s="77"/>
      <c r="O55" s="59"/>
      <c r="P55" s="82"/>
      <c r="Q55" s="83"/>
    </row>
    <row r="56" spans="1:17" ht="14.25">
      <c r="A56" s="51">
        <f aca="true" t="shared" si="2" ref="A56:A65">CONCATENATE(R56,S56)</f>
      </c>
      <c r="B56" s="52"/>
      <c r="C56" s="52"/>
      <c r="D56" s="52"/>
      <c r="E56" s="53"/>
      <c r="F56" s="54"/>
      <c r="G56" s="61"/>
      <c r="H56" s="56"/>
      <c r="I56" s="54"/>
      <c r="J56" s="62"/>
      <c r="K56" s="74">
        <f t="shared" si="0"/>
      </c>
      <c r="L56" s="75"/>
      <c r="M56" s="76"/>
      <c r="N56" s="77"/>
      <c r="O56" s="59"/>
      <c r="P56" s="82"/>
      <c r="Q56" s="83"/>
    </row>
    <row r="57" spans="1:17" ht="14.25">
      <c r="A57" s="51">
        <f t="shared" si="2"/>
      </c>
      <c r="B57" s="52"/>
      <c r="C57" s="52"/>
      <c r="D57" s="52"/>
      <c r="E57" s="53"/>
      <c r="F57" s="54"/>
      <c r="G57" s="61"/>
      <c r="H57" s="56"/>
      <c r="I57" s="54"/>
      <c r="J57" s="62"/>
      <c r="K57" s="74">
        <f t="shared" si="0"/>
      </c>
      <c r="L57" s="75"/>
      <c r="M57" s="76"/>
      <c r="N57" s="77"/>
      <c r="O57" s="59"/>
      <c r="P57" s="82"/>
      <c r="Q57" s="83"/>
    </row>
    <row r="58" spans="1:17" ht="14.25">
      <c r="A58" s="51">
        <f t="shared" si="2"/>
      </c>
      <c r="B58" s="52"/>
      <c r="C58" s="52"/>
      <c r="D58" s="52"/>
      <c r="E58" s="53"/>
      <c r="F58" s="54"/>
      <c r="G58" s="61"/>
      <c r="H58" s="56"/>
      <c r="I58" s="54"/>
      <c r="J58" s="62"/>
      <c r="K58" s="74">
        <f t="shared" si="0"/>
      </c>
      <c r="L58" s="75"/>
      <c r="M58" s="76"/>
      <c r="N58" s="77"/>
      <c r="O58" s="59"/>
      <c r="P58" s="82"/>
      <c r="Q58" s="83"/>
    </row>
    <row r="59" spans="1:17" ht="14.25">
      <c r="A59" s="51">
        <f t="shared" si="2"/>
      </c>
      <c r="B59" s="52"/>
      <c r="C59" s="52"/>
      <c r="D59" s="52"/>
      <c r="E59" s="53"/>
      <c r="F59" s="54"/>
      <c r="G59" s="61"/>
      <c r="H59" s="56"/>
      <c r="I59" s="54"/>
      <c r="J59" s="62"/>
      <c r="K59" s="74">
        <f t="shared" si="0"/>
      </c>
      <c r="L59" s="75"/>
      <c r="M59" s="76"/>
      <c r="N59" s="77"/>
      <c r="O59" s="59"/>
      <c r="P59" s="82"/>
      <c r="Q59" s="83"/>
    </row>
    <row r="60" spans="1:17" ht="14.25">
      <c r="A60" s="51">
        <f t="shared" si="2"/>
      </c>
      <c r="B60" s="52"/>
      <c r="C60" s="52"/>
      <c r="D60" s="52"/>
      <c r="E60" s="53"/>
      <c r="F60" s="54"/>
      <c r="G60" s="61"/>
      <c r="H60" s="56"/>
      <c r="I60" s="54"/>
      <c r="J60" s="62"/>
      <c r="K60" s="74">
        <f t="shared" si="0"/>
      </c>
      <c r="L60" s="75"/>
      <c r="M60" s="76"/>
      <c r="N60" s="77"/>
      <c r="O60" s="59"/>
      <c r="P60" s="82"/>
      <c r="Q60" s="83"/>
    </row>
    <row r="61" spans="1:17" ht="14.25">
      <c r="A61" s="51">
        <f t="shared" si="2"/>
      </c>
      <c r="B61" s="52"/>
      <c r="C61" s="52"/>
      <c r="D61" s="52"/>
      <c r="E61" s="53"/>
      <c r="F61" s="54"/>
      <c r="G61" s="61"/>
      <c r="H61" s="56"/>
      <c r="I61" s="54"/>
      <c r="J61" s="62"/>
      <c r="K61" s="74">
        <f t="shared" si="0"/>
      </c>
      <c r="L61" s="75"/>
      <c r="M61" s="76"/>
      <c r="N61" s="77"/>
      <c r="O61" s="59"/>
      <c r="P61" s="82"/>
      <c r="Q61" s="83"/>
    </row>
    <row r="62" spans="1:17" ht="14.25">
      <c r="A62" s="51">
        <f t="shared" si="2"/>
      </c>
      <c r="B62" s="52"/>
      <c r="C62" s="52"/>
      <c r="D62" s="52"/>
      <c r="E62" s="53"/>
      <c r="F62" s="54"/>
      <c r="G62" s="61"/>
      <c r="H62" s="56"/>
      <c r="I62" s="54"/>
      <c r="J62" s="62"/>
      <c r="K62" s="74">
        <f t="shared" si="0"/>
      </c>
      <c r="L62" s="75"/>
      <c r="M62" s="76"/>
      <c r="N62" s="77"/>
      <c r="O62" s="59"/>
      <c r="P62" s="82"/>
      <c r="Q62" s="83"/>
    </row>
    <row r="63" spans="1:17" ht="14.25">
      <c r="A63" s="51">
        <f t="shared" si="2"/>
      </c>
      <c r="B63" s="52"/>
      <c r="C63" s="52"/>
      <c r="D63" s="52"/>
      <c r="E63" s="53"/>
      <c r="F63" s="54"/>
      <c r="G63" s="61"/>
      <c r="H63" s="56"/>
      <c r="I63" s="54"/>
      <c r="J63" s="62"/>
      <c r="K63" s="74">
        <f t="shared" si="0"/>
      </c>
      <c r="L63" s="75"/>
      <c r="M63" s="76"/>
      <c r="N63" s="77"/>
      <c r="O63" s="59"/>
      <c r="P63" s="82"/>
      <c r="Q63" s="83"/>
    </row>
    <row r="64" spans="1:17" ht="14.25">
      <c r="A64" s="51">
        <f t="shared" si="2"/>
      </c>
      <c r="B64" s="52"/>
      <c r="C64" s="52"/>
      <c r="D64" s="52"/>
      <c r="E64" s="53"/>
      <c r="F64" s="54"/>
      <c r="G64" s="61"/>
      <c r="H64" s="56"/>
      <c r="I64" s="72"/>
      <c r="J64" s="73"/>
      <c r="K64" s="74">
        <f t="shared" si="0"/>
      </c>
      <c r="L64" s="75"/>
      <c r="M64" s="76"/>
      <c r="N64" s="77"/>
      <c r="O64" s="59"/>
      <c r="P64" s="82"/>
      <c r="Q64" s="83"/>
    </row>
    <row r="65" spans="1:17" ht="14.25">
      <c r="A65" s="51">
        <f t="shared" si="2"/>
      </c>
      <c r="B65" s="52"/>
      <c r="C65" s="52"/>
      <c r="D65" s="52"/>
      <c r="E65" s="53"/>
      <c r="F65" s="54"/>
      <c r="G65" s="61"/>
      <c r="H65" s="56"/>
      <c r="I65" s="54"/>
      <c r="J65" s="62"/>
      <c r="K65" s="74">
        <f t="shared" si="0"/>
      </c>
      <c r="L65" s="75"/>
      <c r="M65" s="76"/>
      <c r="N65" s="77"/>
      <c r="O65" s="59"/>
      <c r="P65" s="84"/>
      <c r="Q65" s="85"/>
    </row>
  </sheetData>
  <sheetProtection/>
  <mergeCells count="139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65"/>
  <sheetViews>
    <sheetView tabSelected="1" zoomScalePageLayoutView="0" workbookViewId="0" topLeftCell="A1">
      <selection activeCell="S7" sqref="S7"/>
    </sheetView>
  </sheetViews>
  <sheetFormatPr defaultColWidth="9.00390625" defaultRowHeight="13.5"/>
  <cols>
    <col min="1" max="1" width="2.625" style="10" customWidth="1"/>
    <col min="2" max="2" width="6.125" style="10" customWidth="1"/>
    <col min="3" max="5" width="7.75390625" style="10" customWidth="1"/>
    <col min="6" max="7" width="7.25390625" style="10" customWidth="1"/>
    <col min="8" max="8" width="2.125" style="10" customWidth="1"/>
    <col min="9" max="13" width="7.25390625" style="10" customWidth="1"/>
    <col min="14" max="14" width="1.625" style="10" customWidth="1"/>
    <col min="15" max="15" width="7.625" style="10" customWidth="1"/>
    <col min="16" max="16" width="3.625" style="10" customWidth="1"/>
    <col min="17" max="17" width="13.625" style="10" customWidth="1"/>
    <col min="18" max="16384" width="9.00390625" style="10" customWidth="1"/>
  </cols>
  <sheetData>
    <row r="1" spans="1:18" s="8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417</v>
      </c>
      <c r="R1" s="7"/>
    </row>
    <row r="2" spans="1:17" ht="14.25" customHeight="1">
      <c r="A2" s="134" t="s">
        <v>4</v>
      </c>
      <c r="B2" s="135"/>
      <c r="C2" s="9" t="s">
        <v>5</v>
      </c>
      <c r="D2" s="9" t="s">
        <v>6</v>
      </c>
      <c r="E2" s="9" t="s">
        <v>7</v>
      </c>
      <c r="F2" s="136" t="s">
        <v>8</v>
      </c>
      <c r="G2" s="137"/>
      <c r="H2" s="137"/>
      <c r="I2" s="137"/>
      <c r="J2" s="137"/>
      <c r="K2" s="140" t="s">
        <v>9</v>
      </c>
      <c r="L2" s="143" t="s">
        <v>10</v>
      </c>
      <c r="M2" s="144" t="s">
        <v>11</v>
      </c>
      <c r="N2" s="145" t="s">
        <v>12</v>
      </c>
      <c r="O2" s="146"/>
      <c r="P2" s="120" t="s">
        <v>13</v>
      </c>
      <c r="Q2" s="121"/>
    </row>
    <row r="3" spans="1:17" ht="12" customHeight="1">
      <c r="A3" s="11"/>
      <c r="B3" s="12"/>
      <c r="C3" s="13"/>
      <c r="D3" s="13"/>
      <c r="E3" s="13"/>
      <c r="F3" s="138"/>
      <c r="G3" s="139"/>
      <c r="H3" s="139"/>
      <c r="I3" s="139"/>
      <c r="J3" s="139"/>
      <c r="K3" s="141"/>
      <c r="L3" s="143"/>
      <c r="M3" s="144"/>
      <c r="N3" s="147"/>
      <c r="O3" s="148"/>
      <c r="P3" s="14"/>
      <c r="Q3" s="15"/>
    </row>
    <row r="4" spans="1:17" ht="32.25" customHeight="1">
      <c r="A4" s="16"/>
      <c r="B4" s="17"/>
      <c r="C4" s="18"/>
      <c r="D4" s="18"/>
      <c r="E4" s="18"/>
      <c r="F4" s="19" t="s">
        <v>14</v>
      </c>
      <c r="G4" s="122" t="s">
        <v>15</v>
      </c>
      <c r="H4" s="123"/>
      <c r="I4" s="20" t="s">
        <v>16</v>
      </c>
      <c r="J4" s="21" t="s">
        <v>17</v>
      </c>
      <c r="K4" s="142"/>
      <c r="L4" s="143"/>
      <c r="M4" s="144"/>
      <c r="N4" s="149"/>
      <c r="O4" s="150"/>
      <c r="P4" s="22"/>
      <c r="Q4" s="23"/>
    </row>
    <row r="5" spans="1:17" ht="15.75" customHeight="1">
      <c r="A5" s="124" t="s">
        <v>18</v>
      </c>
      <c r="B5" s="125"/>
      <c r="C5" s="125"/>
      <c r="D5" s="126"/>
      <c r="E5" s="24" t="s">
        <v>19</v>
      </c>
      <c r="F5" s="25"/>
      <c r="G5" s="130"/>
      <c r="H5" s="130"/>
      <c r="I5" s="26"/>
      <c r="J5" s="27"/>
      <c r="K5" s="28"/>
      <c r="L5" s="29"/>
      <c r="M5" s="30"/>
      <c r="N5" s="151">
        <f>SUM(K5:M5)</f>
        <v>0</v>
      </c>
      <c r="O5" s="152"/>
      <c r="P5" s="22"/>
      <c r="Q5" s="23"/>
    </row>
    <row r="6" spans="1:17" ht="15.75" customHeight="1">
      <c r="A6" s="127"/>
      <c r="B6" s="128"/>
      <c r="C6" s="128"/>
      <c r="D6" s="129"/>
      <c r="E6" s="31" t="s">
        <v>20</v>
      </c>
      <c r="F6" s="32"/>
      <c r="G6" s="131"/>
      <c r="H6" s="131"/>
      <c r="I6" s="33"/>
      <c r="J6" s="34"/>
      <c r="K6" s="35"/>
      <c r="L6" s="36"/>
      <c r="M6" s="37"/>
      <c r="N6" s="132"/>
      <c r="O6" s="133"/>
      <c r="P6" s="22"/>
      <c r="Q6" s="23"/>
    </row>
    <row r="7" spans="1:17" s="41" customFormat="1" ht="11.25" customHeight="1">
      <c r="A7" s="38"/>
      <c r="B7" s="39"/>
      <c r="C7" s="39"/>
      <c r="D7" s="39"/>
      <c r="E7" s="39"/>
      <c r="F7" s="98" t="s">
        <v>21</v>
      </c>
      <c r="G7" s="99"/>
      <c r="H7" s="100"/>
      <c r="I7" s="101"/>
      <c r="J7" s="102"/>
      <c r="K7" s="103" t="s">
        <v>22</v>
      </c>
      <c r="L7" s="104"/>
      <c r="M7" s="107" t="s">
        <v>23</v>
      </c>
      <c r="N7" s="108"/>
      <c r="O7" s="40"/>
      <c r="P7" s="22"/>
      <c r="Q7" s="23"/>
    </row>
    <row r="8" spans="1:17" s="41" customFormat="1" ht="11.25" customHeight="1">
      <c r="A8" s="42"/>
      <c r="B8" s="43" t="s">
        <v>24</v>
      </c>
      <c r="C8" s="39"/>
      <c r="D8" s="39"/>
      <c r="E8" s="39"/>
      <c r="F8" s="113" t="s">
        <v>25</v>
      </c>
      <c r="G8" s="114"/>
      <c r="H8" s="115"/>
      <c r="I8" s="105" t="s">
        <v>26</v>
      </c>
      <c r="J8" s="106"/>
      <c r="K8" s="105"/>
      <c r="L8" s="106"/>
      <c r="M8" s="109"/>
      <c r="N8" s="110"/>
      <c r="O8" s="44" t="s">
        <v>27</v>
      </c>
      <c r="P8" s="22"/>
      <c r="Q8" s="23"/>
    </row>
    <row r="9" spans="1:17" s="41" customFormat="1" ht="11.25" customHeight="1">
      <c r="A9" s="45"/>
      <c r="B9" s="46"/>
      <c r="C9" s="46"/>
      <c r="D9" s="46"/>
      <c r="E9" s="47"/>
      <c r="F9" s="48" t="s">
        <v>28</v>
      </c>
      <c r="G9" s="116" t="s">
        <v>29</v>
      </c>
      <c r="H9" s="117"/>
      <c r="I9" s="48" t="s">
        <v>28</v>
      </c>
      <c r="J9" s="49" t="s">
        <v>29</v>
      </c>
      <c r="K9" s="118" t="s">
        <v>30</v>
      </c>
      <c r="L9" s="119"/>
      <c r="M9" s="111"/>
      <c r="N9" s="112"/>
      <c r="O9" s="50"/>
      <c r="P9" s="22"/>
      <c r="Q9" s="23"/>
    </row>
    <row r="10" spans="1:17" ht="14.25">
      <c r="A10" s="51" t="s">
        <v>31</v>
      </c>
      <c r="B10" s="52"/>
      <c r="C10" s="52"/>
      <c r="D10" s="52"/>
      <c r="E10" s="53"/>
      <c r="F10" s="54"/>
      <c r="G10" s="55"/>
      <c r="H10" s="56"/>
      <c r="I10" s="57"/>
      <c r="J10" s="58"/>
      <c r="K10" s="74">
        <f>IF(I10*$K$5+J10*$L$5+J10*$M$5=0,"",I10*$K$5+J10*$L$5+J10*$M$5)</f>
      </c>
      <c r="L10" s="75"/>
      <c r="M10" s="76"/>
      <c r="N10" s="77"/>
      <c r="O10" s="59"/>
      <c r="P10" s="22"/>
      <c r="Q10" s="23"/>
    </row>
    <row r="11" spans="1:17" ht="14.25">
      <c r="A11" s="51">
        <f>CONCATENATE(R11,S11)</f>
      </c>
      <c r="B11" s="60" t="s">
        <v>32</v>
      </c>
      <c r="C11" s="52"/>
      <c r="D11" s="52" t="s">
        <v>33</v>
      </c>
      <c r="E11" s="53"/>
      <c r="F11" s="54" t="s">
        <v>34</v>
      </c>
      <c r="G11" s="61" t="s">
        <v>35</v>
      </c>
      <c r="H11" s="56" t="s">
        <v>36</v>
      </c>
      <c r="I11" s="54" t="s">
        <v>34</v>
      </c>
      <c r="J11" s="62" t="s">
        <v>35</v>
      </c>
      <c r="K11" s="74">
        <f>IF(I11*$K$5+J11*$L$5+J11*$M$5=0,"",I11*$K$5+J11*$L$5+J11*$M$5)</f>
      </c>
      <c r="L11" s="75"/>
      <c r="M11" s="76"/>
      <c r="N11" s="77"/>
      <c r="O11" s="59"/>
      <c r="P11" s="22"/>
      <c r="Q11" s="23"/>
    </row>
    <row r="12" spans="1:17" ht="14.25">
      <c r="A12" s="51">
        <f>CONCATENATE(R12,S12)</f>
      </c>
      <c r="B12" s="52"/>
      <c r="C12" s="52"/>
      <c r="D12" s="52"/>
      <c r="E12" s="53"/>
      <c r="F12" s="54"/>
      <c r="G12" s="61"/>
      <c r="H12" s="56"/>
      <c r="I12" s="54"/>
      <c r="J12" s="62"/>
      <c r="K12" s="74">
        <f aca="true" t="shared" si="0" ref="K12:K65">IF(I12*$K$5+J12*$L$5+J12*$M$5=0,"",I12*$K$5+J12*$L$5+J12*$M$5)</f>
      </c>
      <c r="L12" s="75"/>
      <c r="M12" s="76"/>
      <c r="N12" s="77"/>
      <c r="O12" s="59"/>
      <c r="P12" s="22"/>
      <c r="Q12" s="23"/>
    </row>
    <row r="13" spans="1:17" ht="14.25">
      <c r="A13" s="51" t="s">
        <v>280</v>
      </c>
      <c r="B13" s="52"/>
      <c r="C13" s="52"/>
      <c r="D13" s="52"/>
      <c r="E13" s="53"/>
      <c r="F13" s="54"/>
      <c r="G13" s="61"/>
      <c r="H13" s="56"/>
      <c r="I13" s="54"/>
      <c r="J13" s="62"/>
      <c r="K13" s="74">
        <f t="shared" si="0"/>
      </c>
      <c r="L13" s="75"/>
      <c r="M13" s="76"/>
      <c r="N13" s="77"/>
      <c r="O13" s="59"/>
      <c r="P13" s="22"/>
      <c r="Q13" s="23"/>
    </row>
    <row r="14" spans="1:17" ht="13.5" customHeight="1">
      <c r="A14" s="51">
        <f>CONCATENATE(R14,S14)</f>
      </c>
      <c r="B14" s="60" t="s">
        <v>281</v>
      </c>
      <c r="C14" s="52"/>
      <c r="D14" s="52" t="s">
        <v>33</v>
      </c>
      <c r="E14" s="53"/>
      <c r="F14" s="54" t="s">
        <v>39</v>
      </c>
      <c r="G14" s="61" t="s">
        <v>35</v>
      </c>
      <c r="H14" s="56" t="s">
        <v>36</v>
      </c>
      <c r="I14" s="54" t="s">
        <v>39</v>
      </c>
      <c r="J14" s="62" t="s">
        <v>35</v>
      </c>
      <c r="K14" s="74">
        <f t="shared" si="0"/>
      </c>
      <c r="L14" s="75"/>
      <c r="M14" s="76"/>
      <c r="N14" s="77"/>
      <c r="O14" s="59"/>
      <c r="P14" s="22"/>
      <c r="Q14" s="23"/>
    </row>
    <row r="15" spans="1:17" ht="14.25">
      <c r="A15" s="63">
        <f>CONCATENATE(R15,S15)</f>
      </c>
      <c r="B15" s="64"/>
      <c r="C15" s="64"/>
      <c r="D15" s="64"/>
      <c r="E15" s="65"/>
      <c r="F15" s="66"/>
      <c r="G15" s="67"/>
      <c r="H15" s="68"/>
      <c r="I15" s="66"/>
      <c r="J15" s="69"/>
      <c r="K15" s="74">
        <f t="shared" si="0"/>
      </c>
      <c r="L15" s="75"/>
      <c r="M15" s="76"/>
      <c r="N15" s="77"/>
      <c r="O15" s="59"/>
      <c r="P15" s="70"/>
      <c r="Q15" s="71"/>
    </row>
    <row r="16" spans="1:17" ht="14.25">
      <c r="A16" s="51" t="s">
        <v>418</v>
      </c>
      <c r="B16" s="52"/>
      <c r="C16" s="52"/>
      <c r="D16" s="52"/>
      <c r="E16" s="53"/>
      <c r="F16" s="54"/>
      <c r="G16" s="61"/>
      <c r="H16" s="56"/>
      <c r="I16" s="54"/>
      <c r="J16" s="62"/>
      <c r="K16" s="74">
        <f t="shared" si="0"/>
      </c>
      <c r="L16" s="75"/>
      <c r="M16" s="76"/>
      <c r="N16" s="77"/>
      <c r="O16" s="59"/>
      <c r="P16" s="78" t="s">
        <v>41</v>
      </c>
      <c r="Q16" s="79"/>
    </row>
    <row r="17" spans="1:17" ht="14.25">
      <c r="A17" s="51">
        <f>CONCATENATE(R17,S17)</f>
      </c>
      <c r="B17" s="60" t="s">
        <v>419</v>
      </c>
      <c r="C17" s="52"/>
      <c r="D17" s="52" t="s">
        <v>33</v>
      </c>
      <c r="E17" s="53"/>
      <c r="F17" s="54" t="s">
        <v>56</v>
      </c>
      <c r="G17" s="61" t="s">
        <v>39</v>
      </c>
      <c r="H17" s="56" t="s">
        <v>36</v>
      </c>
      <c r="I17" s="54" t="s">
        <v>56</v>
      </c>
      <c r="J17" s="62" t="s">
        <v>39</v>
      </c>
      <c r="K17" s="74">
        <f t="shared" si="0"/>
      </c>
      <c r="L17" s="75"/>
      <c r="M17" s="76"/>
      <c r="N17" s="77"/>
      <c r="O17" s="59"/>
      <c r="P17" s="94" t="s">
        <v>45</v>
      </c>
      <c r="Q17" s="95"/>
    </row>
    <row r="18" spans="1:17" ht="14.25">
      <c r="A18" s="51">
        <f>CONCATENATE(R18,S18)</f>
      </c>
      <c r="B18" s="60" t="s">
        <v>420</v>
      </c>
      <c r="C18" s="52"/>
      <c r="D18" s="52" t="s">
        <v>33</v>
      </c>
      <c r="E18" s="53"/>
      <c r="F18" s="54" t="s">
        <v>85</v>
      </c>
      <c r="G18" s="61" t="s">
        <v>86</v>
      </c>
      <c r="H18" s="56" t="s">
        <v>36</v>
      </c>
      <c r="I18" s="54" t="s">
        <v>85</v>
      </c>
      <c r="J18" s="62" t="s">
        <v>86</v>
      </c>
      <c r="K18" s="74">
        <f t="shared" si="0"/>
      </c>
      <c r="L18" s="75"/>
      <c r="M18" s="76"/>
      <c r="N18" s="77"/>
      <c r="O18" s="59"/>
      <c r="P18" s="96"/>
      <c r="Q18" s="97"/>
    </row>
    <row r="19" spans="1:17" ht="14.25">
      <c r="A19" s="51">
        <f>CONCATENATE(R19,S19)</f>
      </c>
      <c r="B19" s="60" t="s">
        <v>124</v>
      </c>
      <c r="C19" s="52"/>
      <c r="D19" s="52" t="s">
        <v>33</v>
      </c>
      <c r="E19" s="53"/>
      <c r="F19" s="54" t="s">
        <v>97</v>
      </c>
      <c r="G19" s="61" t="s">
        <v>121</v>
      </c>
      <c r="H19" s="56" t="s">
        <v>36</v>
      </c>
      <c r="I19" s="54" t="s">
        <v>126</v>
      </c>
      <c r="J19" s="62" t="s">
        <v>421</v>
      </c>
      <c r="K19" s="74">
        <f t="shared" si="0"/>
      </c>
      <c r="L19" s="75"/>
      <c r="M19" s="76"/>
      <c r="N19" s="77"/>
      <c r="O19" s="59"/>
      <c r="P19" s="86" t="s">
        <v>51</v>
      </c>
      <c r="Q19" s="87"/>
    </row>
    <row r="20" spans="1:17" ht="14.25" customHeight="1">
      <c r="A20" s="51">
        <f>CONCATENATE(R20,S20)</f>
      </c>
      <c r="B20" s="60" t="s">
        <v>75</v>
      </c>
      <c r="C20" s="52"/>
      <c r="D20" s="52" t="s">
        <v>33</v>
      </c>
      <c r="E20" s="53"/>
      <c r="F20" s="54" t="s">
        <v>150</v>
      </c>
      <c r="G20" s="61" t="s">
        <v>85</v>
      </c>
      <c r="H20" s="56" t="s">
        <v>36</v>
      </c>
      <c r="I20" s="54" t="s">
        <v>411</v>
      </c>
      <c r="J20" s="62" t="s">
        <v>223</v>
      </c>
      <c r="K20" s="74">
        <f t="shared" si="0"/>
      </c>
      <c r="L20" s="75"/>
      <c r="M20" s="76"/>
      <c r="N20" s="77"/>
      <c r="O20" s="59"/>
      <c r="P20" s="88"/>
      <c r="Q20" s="89"/>
    </row>
    <row r="21" spans="1:17" ht="14.25">
      <c r="A21" s="51">
        <f>CONCATENATE(R21,S21)</f>
      </c>
      <c r="B21" s="60" t="s">
        <v>325</v>
      </c>
      <c r="C21" s="52"/>
      <c r="D21" s="52" t="s">
        <v>33</v>
      </c>
      <c r="E21" s="53"/>
      <c r="F21" s="54" t="s">
        <v>61</v>
      </c>
      <c r="G21" s="61" t="s">
        <v>43</v>
      </c>
      <c r="H21" s="56" t="s">
        <v>36</v>
      </c>
      <c r="I21" s="54" t="s">
        <v>422</v>
      </c>
      <c r="J21" s="62" t="s">
        <v>423</v>
      </c>
      <c r="K21" s="74">
        <f t="shared" si="0"/>
      </c>
      <c r="L21" s="75"/>
      <c r="M21" s="76"/>
      <c r="N21" s="77"/>
      <c r="O21" s="59"/>
      <c r="P21" s="90"/>
      <c r="Q21" s="91"/>
    </row>
    <row r="22" spans="1:17" ht="14.25">
      <c r="A22" s="51"/>
      <c r="B22" s="60" t="s">
        <v>424</v>
      </c>
      <c r="C22" s="52"/>
      <c r="D22" s="52" t="s">
        <v>33</v>
      </c>
      <c r="E22" s="53"/>
      <c r="F22" s="54" t="s">
        <v>39</v>
      </c>
      <c r="G22" s="61" t="s">
        <v>39</v>
      </c>
      <c r="H22" s="56" t="s">
        <v>36</v>
      </c>
      <c r="I22" s="54" t="s">
        <v>171</v>
      </c>
      <c r="J22" s="62" t="s">
        <v>171</v>
      </c>
      <c r="K22" s="74">
        <f t="shared" si="0"/>
      </c>
      <c r="L22" s="75"/>
      <c r="M22" s="76"/>
      <c r="N22" s="77"/>
      <c r="O22" s="59"/>
      <c r="P22" s="90"/>
      <c r="Q22" s="91"/>
    </row>
    <row r="23" spans="1:17" ht="14.25">
      <c r="A23" s="51">
        <f aca="true" t="shared" si="1" ref="A23:A28">CONCATENATE(R23,S23)</f>
      </c>
      <c r="B23" s="60" t="s">
        <v>310</v>
      </c>
      <c r="C23" s="52"/>
      <c r="D23" s="52" t="s">
        <v>33</v>
      </c>
      <c r="E23" s="53"/>
      <c r="F23" s="54" t="s">
        <v>56</v>
      </c>
      <c r="G23" s="61" t="s">
        <v>39</v>
      </c>
      <c r="H23" s="56" t="s">
        <v>36</v>
      </c>
      <c r="I23" s="54" t="s">
        <v>56</v>
      </c>
      <c r="J23" s="62" t="s">
        <v>39</v>
      </c>
      <c r="K23" s="74">
        <f t="shared" si="0"/>
      </c>
      <c r="L23" s="75"/>
      <c r="M23" s="76"/>
      <c r="N23" s="77"/>
      <c r="O23" s="59"/>
      <c r="P23" s="90"/>
      <c r="Q23" s="91"/>
    </row>
    <row r="24" spans="1:17" ht="14.25">
      <c r="A24" s="51">
        <f t="shared" si="1"/>
      </c>
      <c r="B24" s="60" t="s">
        <v>225</v>
      </c>
      <c r="C24" s="52"/>
      <c r="D24" s="52" t="s">
        <v>33</v>
      </c>
      <c r="E24" s="53"/>
      <c r="F24" s="54" t="s">
        <v>56</v>
      </c>
      <c r="G24" s="61" t="s">
        <v>39</v>
      </c>
      <c r="H24" s="56" t="s">
        <v>36</v>
      </c>
      <c r="I24" s="54" t="s">
        <v>170</v>
      </c>
      <c r="J24" s="62" t="s">
        <v>171</v>
      </c>
      <c r="K24" s="74">
        <f t="shared" si="0"/>
      </c>
      <c r="L24" s="75"/>
      <c r="M24" s="76"/>
      <c r="N24" s="77"/>
      <c r="O24" s="59"/>
      <c r="P24" s="90"/>
      <c r="Q24" s="91"/>
    </row>
    <row r="25" spans="1:17" ht="14.25" customHeight="1">
      <c r="A25" s="51">
        <f t="shared" si="1"/>
      </c>
      <c r="B25" s="60" t="s">
        <v>274</v>
      </c>
      <c r="C25" s="52"/>
      <c r="D25" s="52" t="s">
        <v>33</v>
      </c>
      <c r="E25" s="53"/>
      <c r="F25" s="54" t="s">
        <v>49</v>
      </c>
      <c r="G25" s="61" t="s">
        <v>50</v>
      </c>
      <c r="H25" s="56" t="s">
        <v>36</v>
      </c>
      <c r="I25" s="54" t="s">
        <v>49</v>
      </c>
      <c r="J25" s="62" t="s">
        <v>50</v>
      </c>
      <c r="K25" s="74">
        <f t="shared" si="0"/>
      </c>
      <c r="L25" s="75"/>
      <c r="M25" s="76"/>
      <c r="N25" s="77"/>
      <c r="O25" s="59"/>
      <c r="P25" s="90"/>
      <c r="Q25" s="91"/>
    </row>
    <row r="26" spans="1:17" ht="14.25">
      <c r="A26" s="51">
        <f t="shared" si="1"/>
      </c>
      <c r="B26" s="60" t="s">
        <v>193</v>
      </c>
      <c r="C26" s="52"/>
      <c r="D26" s="52" t="s">
        <v>33</v>
      </c>
      <c r="E26" s="53"/>
      <c r="F26" s="54" t="s">
        <v>141</v>
      </c>
      <c r="G26" s="61" t="s">
        <v>142</v>
      </c>
      <c r="H26" s="56" t="s">
        <v>36</v>
      </c>
      <c r="I26" s="54" t="s">
        <v>142</v>
      </c>
      <c r="J26" s="62" t="s">
        <v>166</v>
      </c>
      <c r="K26" s="74">
        <f t="shared" si="0"/>
      </c>
      <c r="L26" s="75"/>
      <c r="M26" s="76"/>
      <c r="N26" s="77"/>
      <c r="O26" s="59"/>
      <c r="P26" s="90"/>
      <c r="Q26" s="91"/>
    </row>
    <row r="27" spans="1:17" ht="14.25">
      <c r="A27" s="51">
        <f t="shared" si="1"/>
      </c>
      <c r="B27" s="60" t="s">
        <v>57</v>
      </c>
      <c r="C27" s="52"/>
      <c r="D27" s="52" t="s">
        <v>33</v>
      </c>
      <c r="E27" s="53"/>
      <c r="F27" s="54" t="s">
        <v>141</v>
      </c>
      <c r="G27" s="61" t="s">
        <v>142</v>
      </c>
      <c r="H27" s="56" t="s">
        <v>36</v>
      </c>
      <c r="I27" s="54" t="s">
        <v>141</v>
      </c>
      <c r="J27" s="62" t="s">
        <v>142</v>
      </c>
      <c r="K27" s="74">
        <f t="shared" si="0"/>
      </c>
      <c r="L27" s="75"/>
      <c r="M27" s="76"/>
      <c r="N27" s="77"/>
      <c r="O27" s="59"/>
      <c r="P27" s="90"/>
      <c r="Q27" s="91"/>
    </row>
    <row r="28" spans="1:17" ht="14.25">
      <c r="A28" s="51">
        <f t="shared" si="1"/>
      </c>
      <c r="B28" s="60" t="s">
        <v>46</v>
      </c>
      <c r="C28" s="52"/>
      <c r="D28" s="52" t="s">
        <v>33</v>
      </c>
      <c r="E28" s="53"/>
      <c r="F28" s="54" t="s">
        <v>47</v>
      </c>
      <c r="G28" s="61" t="s">
        <v>47</v>
      </c>
      <c r="H28" s="56" t="s">
        <v>36</v>
      </c>
      <c r="I28" s="54" t="s">
        <v>47</v>
      </c>
      <c r="J28" s="62" t="s">
        <v>47</v>
      </c>
      <c r="K28" s="74">
        <f t="shared" si="0"/>
      </c>
      <c r="L28" s="75"/>
      <c r="M28" s="76"/>
      <c r="N28" s="77"/>
      <c r="O28" s="59"/>
      <c r="P28" s="90"/>
      <c r="Q28" s="91"/>
    </row>
    <row r="29" spans="1:17" ht="14.25">
      <c r="A29" s="51"/>
      <c r="B29" s="60" t="s">
        <v>74</v>
      </c>
      <c r="C29" s="52"/>
      <c r="D29" s="52" t="s">
        <v>33</v>
      </c>
      <c r="E29" s="53"/>
      <c r="F29" s="54" t="s">
        <v>211</v>
      </c>
      <c r="G29" s="61" t="s">
        <v>49</v>
      </c>
      <c r="H29" s="56" t="s">
        <v>36</v>
      </c>
      <c r="I29" s="54" t="s">
        <v>211</v>
      </c>
      <c r="J29" s="62" t="s">
        <v>49</v>
      </c>
      <c r="K29" s="74">
        <f t="shared" si="0"/>
      </c>
      <c r="L29" s="75"/>
      <c r="M29" s="76"/>
      <c r="N29" s="77"/>
      <c r="O29" s="59"/>
      <c r="P29" s="90"/>
      <c r="Q29" s="91"/>
    </row>
    <row r="30" spans="1:17" ht="14.25" customHeight="1">
      <c r="A30" s="51">
        <f>CONCATENATE(R30,S30)</f>
      </c>
      <c r="B30" s="60" t="s">
        <v>199</v>
      </c>
      <c r="C30" s="52"/>
      <c r="D30" s="52" t="s">
        <v>33</v>
      </c>
      <c r="E30" s="53"/>
      <c r="F30" s="54" t="s">
        <v>135</v>
      </c>
      <c r="G30" s="61" t="s">
        <v>71</v>
      </c>
      <c r="H30" s="56" t="s">
        <v>36</v>
      </c>
      <c r="I30" s="54" t="s">
        <v>135</v>
      </c>
      <c r="J30" s="62" t="s">
        <v>71</v>
      </c>
      <c r="K30" s="74">
        <f t="shared" si="0"/>
      </c>
      <c r="L30" s="75"/>
      <c r="M30" s="76"/>
      <c r="N30" s="77"/>
      <c r="O30" s="59"/>
      <c r="P30" s="90"/>
      <c r="Q30" s="91"/>
    </row>
    <row r="31" spans="1:17" ht="14.25">
      <c r="A31" s="51">
        <f>CONCATENATE(R31,S31)</f>
      </c>
      <c r="B31" s="52"/>
      <c r="C31" s="52"/>
      <c r="D31" s="52"/>
      <c r="E31" s="53"/>
      <c r="F31" s="54"/>
      <c r="G31" s="61"/>
      <c r="H31" s="56"/>
      <c r="I31" s="54"/>
      <c r="J31" s="62"/>
      <c r="K31" s="74">
        <f t="shared" si="0"/>
      </c>
      <c r="L31" s="75"/>
      <c r="M31" s="76"/>
      <c r="N31" s="77"/>
      <c r="O31" s="59"/>
      <c r="P31" s="90"/>
      <c r="Q31" s="91"/>
    </row>
    <row r="32" spans="1:17" ht="14.25">
      <c r="A32" s="51" t="s">
        <v>425</v>
      </c>
      <c r="B32" s="52"/>
      <c r="C32" s="52"/>
      <c r="D32" s="52"/>
      <c r="E32" s="53"/>
      <c r="F32" s="54"/>
      <c r="G32" s="61"/>
      <c r="H32" s="56"/>
      <c r="I32" s="54"/>
      <c r="J32" s="62"/>
      <c r="K32" s="74">
        <f t="shared" si="0"/>
      </c>
      <c r="L32" s="75"/>
      <c r="M32" s="76"/>
      <c r="N32" s="77"/>
      <c r="O32" s="59"/>
      <c r="P32" s="90"/>
      <c r="Q32" s="91"/>
    </row>
    <row r="33" spans="1:17" ht="14.25">
      <c r="A33" s="51">
        <f>CONCATENATE(R33,S33)</f>
      </c>
      <c r="B33" s="60" t="s">
        <v>426</v>
      </c>
      <c r="C33" s="52"/>
      <c r="D33" s="52" t="s">
        <v>33</v>
      </c>
      <c r="E33" s="53"/>
      <c r="F33" s="54" t="s">
        <v>86</v>
      </c>
      <c r="G33" s="61" t="s">
        <v>97</v>
      </c>
      <c r="H33" s="56" t="s">
        <v>36</v>
      </c>
      <c r="I33" s="54" t="s">
        <v>86</v>
      </c>
      <c r="J33" s="62" t="s">
        <v>97</v>
      </c>
      <c r="K33" s="74">
        <f t="shared" si="0"/>
      </c>
      <c r="L33" s="75"/>
      <c r="M33" s="76"/>
      <c r="N33" s="77"/>
      <c r="O33" s="59"/>
      <c r="P33" s="90"/>
      <c r="Q33" s="91"/>
    </row>
    <row r="34" spans="1:17" ht="14.25">
      <c r="A34" s="51">
        <f>CONCATENATE(R34,S34)</f>
      </c>
      <c r="B34" s="60" t="s">
        <v>329</v>
      </c>
      <c r="C34" s="52"/>
      <c r="D34" s="52" t="s">
        <v>33</v>
      </c>
      <c r="E34" s="53"/>
      <c r="F34" s="54" t="s">
        <v>58</v>
      </c>
      <c r="G34" s="61" t="s">
        <v>59</v>
      </c>
      <c r="H34" s="56" t="s">
        <v>36</v>
      </c>
      <c r="I34" s="54" t="s">
        <v>58</v>
      </c>
      <c r="J34" s="62" t="s">
        <v>59</v>
      </c>
      <c r="K34" s="74">
        <f t="shared" si="0"/>
      </c>
      <c r="L34" s="75"/>
      <c r="M34" s="76"/>
      <c r="N34" s="77"/>
      <c r="O34" s="59"/>
      <c r="P34" s="90"/>
      <c r="Q34" s="91"/>
    </row>
    <row r="35" spans="1:17" ht="13.5" customHeight="1">
      <c r="A35" s="51"/>
      <c r="B35" s="60" t="s">
        <v>46</v>
      </c>
      <c r="C35" s="52"/>
      <c r="D35" s="52" t="s">
        <v>33</v>
      </c>
      <c r="E35" s="53"/>
      <c r="F35" s="54" t="s">
        <v>47</v>
      </c>
      <c r="G35" s="61" t="s">
        <v>47</v>
      </c>
      <c r="H35" s="56" t="s">
        <v>36</v>
      </c>
      <c r="I35" s="54" t="s">
        <v>47</v>
      </c>
      <c r="J35" s="62" t="s">
        <v>47</v>
      </c>
      <c r="K35" s="74">
        <f t="shared" si="0"/>
      </c>
      <c r="L35" s="75"/>
      <c r="M35" s="76"/>
      <c r="N35" s="77"/>
      <c r="O35" s="59"/>
      <c r="P35" s="90"/>
      <c r="Q35" s="91"/>
    </row>
    <row r="36" spans="1:17" ht="14.25">
      <c r="A36" s="51">
        <f>CONCATENATE(R36,S36)</f>
      </c>
      <c r="B36" s="52"/>
      <c r="C36" s="52"/>
      <c r="D36" s="52"/>
      <c r="E36" s="53"/>
      <c r="F36" s="54"/>
      <c r="G36" s="61"/>
      <c r="H36" s="56"/>
      <c r="I36" s="54"/>
      <c r="J36" s="62"/>
      <c r="K36" s="74">
        <f t="shared" si="0"/>
      </c>
      <c r="L36" s="75"/>
      <c r="M36" s="76"/>
      <c r="N36" s="77"/>
      <c r="O36" s="59"/>
      <c r="P36" s="90"/>
      <c r="Q36" s="91"/>
    </row>
    <row r="37" spans="1:17" ht="14.25">
      <c r="A37" s="51" t="s">
        <v>77</v>
      </c>
      <c r="B37" s="52"/>
      <c r="C37" s="52"/>
      <c r="D37" s="52"/>
      <c r="E37" s="53"/>
      <c r="F37" s="54"/>
      <c r="G37" s="61"/>
      <c r="H37" s="56"/>
      <c r="I37" s="54"/>
      <c r="J37" s="62"/>
      <c r="K37" s="74">
        <f t="shared" si="0"/>
      </c>
      <c r="L37" s="75"/>
      <c r="M37" s="76"/>
      <c r="N37" s="77"/>
      <c r="O37" s="59"/>
      <c r="P37" s="90"/>
      <c r="Q37" s="91"/>
    </row>
    <row r="38" spans="1:17" ht="14.25">
      <c r="A38" s="51">
        <f>CONCATENATE(R38,S38)</f>
      </c>
      <c r="B38" s="60" t="s">
        <v>78</v>
      </c>
      <c r="C38" s="52"/>
      <c r="D38" s="52" t="s">
        <v>33</v>
      </c>
      <c r="E38" s="53"/>
      <c r="F38" s="54" t="s">
        <v>61</v>
      </c>
      <c r="G38" s="61" t="s">
        <v>35</v>
      </c>
      <c r="H38" s="56" t="s">
        <v>36</v>
      </c>
      <c r="I38" s="54" t="s">
        <v>61</v>
      </c>
      <c r="J38" s="62" t="s">
        <v>35</v>
      </c>
      <c r="K38" s="74">
        <f t="shared" si="0"/>
      </c>
      <c r="L38" s="75"/>
      <c r="M38" s="76"/>
      <c r="N38" s="77"/>
      <c r="O38" s="59"/>
      <c r="P38" s="90"/>
      <c r="Q38" s="91"/>
    </row>
    <row r="39" spans="1:17" ht="14.25">
      <c r="A39" s="51">
        <f>CONCATENATE(R39,S39)</f>
      </c>
      <c r="B39" s="60" t="s">
        <v>79</v>
      </c>
      <c r="C39" s="52"/>
      <c r="D39" s="52" t="s">
        <v>33</v>
      </c>
      <c r="E39" s="53"/>
      <c r="F39" s="54" t="s">
        <v>80</v>
      </c>
      <c r="G39" s="61" t="s">
        <v>35</v>
      </c>
      <c r="H39" s="56" t="s">
        <v>36</v>
      </c>
      <c r="I39" s="54" t="s">
        <v>80</v>
      </c>
      <c r="J39" s="62" t="s">
        <v>35</v>
      </c>
      <c r="K39" s="74">
        <f t="shared" si="0"/>
      </c>
      <c r="L39" s="75"/>
      <c r="M39" s="76"/>
      <c r="N39" s="77"/>
      <c r="O39" s="59"/>
      <c r="P39" s="90"/>
      <c r="Q39" s="91"/>
    </row>
    <row r="40" spans="1:17" ht="13.5" customHeight="1">
      <c r="A40" s="63">
        <f>CONCATENATE(R40,S40)</f>
      </c>
      <c r="B40" s="64"/>
      <c r="C40" s="64"/>
      <c r="D40" s="64"/>
      <c r="E40" s="65"/>
      <c r="F40" s="66"/>
      <c r="G40" s="67"/>
      <c r="H40" s="68"/>
      <c r="I40" s="66"/>
      <c r="J40" s="69"/>
      <c r="K40" s="74">
        <f t="shared" si="0"/>
      </c>
      <c r="L40" s="75"/>
      <c r="M40" s="76"/>
      <c r="N40" s="77"/>
      <c r="O40" s="59"/>
      <c r="P40" s="90"/>
      <c r="Q40" s="91"/>
    </row>
    <row r="41" spans="1:17" ht="14.25">
      <c r="A41" s="51" t="s">
        <v>427</v>
      </c>
      <c r="B41" s="52"/>
      <c r="C41" s="52"/>
      <c r="D41" s="52"/>
      <c r="E41" s="53"/>
      <c r="F41" s="54"/>
      <c r="G41" s="61"/>
      <c r="H41" s="56"/>
      <c r="I41" s="54"/>
      <c r="J41" s="62"/>
      <c r="K41" s="74">
        <f t="shared" si="0"/>
      </c>
      <c r="L41" s="75"/>
      <c r="M41" s="76"/>
      <c r="N41" s="77"/>
      <c r="O41" s="59"/>
      <c r="P41" s="90"/>
      <c r="Q41" s="91"/>
    </row>
    <row r="42" spans="1:17" ht="14.25">
      <c r="A42" s="51">
        <f>CONCATENATE(R42,S42)</f>
      </c>
      <c r="B42" s="60" t="s">
        <v>184</v>
      </c>
      <c r="C42" s="52"/>
      <c r="D42" s="52" t="s">
        <v>33</v>
      </c>
      <c r="E42" s="53"/>
      <c r="F42" s="54" t="s">
        <v>150</v>
      </c>
      <c r="G42" s="61" t="s">
        <v>85</v>
      </c>
      <c r="H42" s="56" t="s">
        <v>36</v>
      </c>
      <c r="I42" s="54" t="s">
        <v>150</v>
      </c>
      <c r="J42" s="62" t="s">
        <v>85</v>
      </c>
      <c r="K42" s="74">
        <f t="shared" si="0"/>
      </c>
      <c r="L42" s="75"/>
      <c r="M42" s="76"/>
      <c r="N42" s="77"/>
      <c r="O42" s="59"/>
      <c r="P42" s="90"/>
      <c r="Q42" s="91"/>
    </row>
    <row r="43" spans="1:17" ht="14.25">
      <c r="A43" s="51"/>
      <c r="B43" s="60" t="s">
        <v>52</v>
      </c>
      <c r="C43" s="52"/>
      <c r="D43" s="52" t="s">
        <v>33</v>
      </c>
      <c r="E43" s="53"/>
      <c r="F43" s="54" t="s">
        <v>262</v>
      </c>
      <c r="G43" s="61" t="s">
        <v>263</v>
      </c>
      <c r="H43" s="56" t="s">
        <v>36</v>
      </c>
      <c r="I43" s="54" t="s">
        <v>428</v>
      </c>
      <c r="J43" s="62" t="s">
        <v>429</v>
      </c>
      <c r="K43" s="74">
        <f t="shared" si="0"/>
      </c>
      <c r="L43" s="75"/>
      <c r="M43" s="76"/>
      <c r="N43" s="77"/>
      <c r="O43" s="59"/>
      <c r="P43" s="90"/>
      <c r="Q43" s="91"/>
    </row>
    <row r="44" spans="1:17" ht="14.25">
      <c r="A44" s="51">
        <f>CONCATENATE(R44,S44)</f>
      </c>
      <c r="B44" s="60" t="s">
        <v>48</v>
      </c>
      <c r="C44" s="52"/>
      <c r="D44" s="52" t="s">
        <v>33</v>
      </c>
      <c r="E44" s="53"/>
      <c r="F44" s="54" t="s">
        <v>96</v>
      </c>
      <c r="G44" s="61" t="s">
        <v>97</v>
      </c>
      <c r="H44" s="56" t="s">
        <v>36</v>
      </c>
      <c r="I44" s="54" t="s">
        <v>96</v>
      </c>
      <c r="J44" s="62" t="s">
        <v>97</v>
      </c>
      <c r="K44" s="74">
        <f t="shared" si="0"/>
      </c>
      <c r="L44" s="75"/>
      <c r="M44" s="76"/>
      <c r="N44" s="77"/>
      <c r="O44" s="59"/>
      <c r="P44" s="92"/>
      <c r="Q44" s="93"/>
    </row>
    <row r="45" spans="1:17" ht="14.25">
      <c r="A45" s="51"/>
      <c r="B45" s="60" t="s">
        <v>144</v>
      </c>
      <c r="C45" s="52"/>
      <c r="D45" s="52" t="s">
        <v>33</v>
      </c>
      <c r="E45" s="53"/>
      <c r="F45" s="54" t="s">
        <v>154</v>
      </c>
      <c r="G45" s="61" t="s">
        <v>155</v>
      </c>
      <c r="H45" s="56" t="s">
        <v>36</v>
      </c>
      <c r="I45" s="54" t="s">
        <v>154</v>
      </c>
      <c r="J45" s="62" t="s">
        <v>155</v>
      </c>
      <c r="K45" s="74">
        <f t="shared" si="0"/>
      </c>
      <c r="L45" s="75"/>
      <c r="M45" s="76"/>
      <c r="N45" s="77"/>
      <c r="O45" s="59"/>
      <c r="P45" s="78" t="s">
        <v>87</v>
      </c>
      <c r="Q45" s="79"/>
    </row>
    <row r="46" spans="1:17" ht="14.25">
      <c r="A46" s="51">
        <f>CONCATENATE(R46,S46)</f>
      </c>
      <c r="B46" s="60" t="s">
        <v>57</v>
      </c>
      <c r="C46" s="52"/>
      <c r="D46" s="52" t="s">
        <v>33</v>
      </c>
      <c r="E46" s="53"/>
      <c r="F46" s="54" t="s">
        <v>211</v>
      </c>
      <c r="G46" s="61" t="s">
        <v>49</v>
      </c>
      <c r="H46" s="56" t="s">
        <v>36</v>
      </c>
      <c r="I46" s="54" t="s">
        <v>211</v>
      </c>
      <c r="J46" s="62" t="s">
        <v>49</v>
      </c>
      <c r="K46" s="74">
        <f t="shared" si="0"/>
      </c>
      <c r="L46" s="75"/>
      <c r="M46" s="76"/>
      <c r="N46" s="77"/>
      <c r="O46" s="59"/>
      <c r="P46" s="80"/>
      <c r="Q46" s="81"/>
    </row>
    <row r="47" spans="1:17" ht="14.25">
      <c r="A47" s="51"/>
      <c r="B47" s="60" t="s">
        <v>215</v>
      </c>
      <c r="C47" s="52"/>
      <c r="D47" s="52" t="s">
        <v>33</v>
      </c>
      <c r="E47" s="53"/>
      <c r="F47" s="54" t="s">
        <v>96</v>
      </c>
      <c r="G47" s="61" t="s">
        <v>97</v>
      </c>
      <c r="H47" s="56" t="s">
        <v>36</v>
      </c>
      <c r="I47" s="54" t="s">
        <v>133</v>
      </c>
      <c r="J47" s="62" t="s">
        <v>134</v>
      </c>
      <c r="K47" s="74">
        <f t="shared" si="0"/>
      </c>
      <c r="L47" s="75"/>
      <c r="M47" s="76"/>
      <c r="N47" s="77"/>
      <c r="O47" s="59"/>
      <c r="P47" s="82"/>
      <c r="Q47" s="83"/>
    </row>
    <row r="48" spans="1:17" ht="14.25">
      <c r="A48" s="51">
        <f>CONCATENATE(R48,S48)</f>
      </c>
      <c r="B48" s="60" t="s">
        <v>32</v>
      </c>
      <c r="C48" s="52"/>
      <c r="D48" s="52" t="s">
        <v>33</v>
      </c>
      <c r="E48" s="53"/>
      <c r="F48" s="54" t="s">
        <v>49</v>
      </c>
      <c r="G48" s="61" t="s">
        <v>50</v>
      </c>
      <c r="H48" s="56" t="s">
        <v>36</v>
      </c>
      <c r="I48" s="54" t="s">
        <v>49</v>
      </c>
      <c r="J48" s="62" t="s">
        <v>50</v>
      </c>
      <c r="K48" s="74">
        <f t="shared" si="0"/>
      </c>
      <c r="L48" s="75"/>
      <c r="M48" s="76"/>
      <c r="N48" s="77"/>
      <c r="O48" s="59"/>
      <c r="P48" s="82"/>
      <c r="Q48" s="83"/>
    </row>
    <row r="49" spans="1:17" ht="14.25">
      <c r="A49" s="51">
        <f>CONCATENATE(R49,S49)</f>
      </c>
      <c r="B49" s="60" t="s">
        <v>148</v>
      </c>
      <c r="C49" s="52"/>
      <c r="D49" s="52" t="s">
        <v>33</v>
      </c>
      <c r="E49" s="53"/>
      <c r="F49" s="54" t="s">
        <v>149</v>
      </c>
      <c r="G49" s="61" t="s">
        <v>311</v>
      </c>
      <c r="H49" s="56" t="s">
        <v>36</v>
      </c>
      <c r="I49" s="54" t="s">
        <v>149</v>
      </c>
      <c r="J49" s="62" t="s">
        <v>311</v>
      </c>
      <c r="K49" s="74">
        <f t="shared" si="0"/>
      </c>
      <c r="L49" s="75"/>
      <c r="M49" s="76"/>
      <c r="N49" s="77"/>
      <c r="O49" s="59"/>
      <c r="P49" s="82"/>
      <c r="Q49" s="83"/>
    </row>
    <row r="50" spans="1:17" ht="14.25">
      <c r="A50" s="51"/>
      <c r="B50" s="60" t="s">
        <v>46</v>
      </c>
      <c r="C50" s="52"/>
      <c r="D50" s="52" t="s">
        <v>33</v>
      </c>
      <c r="E50" s="53"/>
      <c r="F50" s="54" t="s">
        <v>269</v>
      </c>
      <c r="G50" s="61" t="s">
        <v>291</v>
      </c>
      <c r="H50" s="56" t="s">
        <v>36</v>
      </c>
      <c r="I50" s="54" t="s">
        <v>269</v>
      </c>
      <c r="J50" s="62" t="s">
        <v>291</v>
      </c>
      <c r="K50" s="74">
        <f t="shared" si="0"/>
      </c>
      <c r="L50" s="75"/>
      <c r="M50" s="76"/>
      <c r="N50" s="77"/>
      <c r="O50" s="59"/>
      <c r="P50" s="82"/>
      <c r="Q50" s="83"/>
    </row>
    <row r="51" spans="1:17" ht="14.25">
      <c r="A51" s="63"/>
      <c r="B51" s="64"/>
      <c r="C51" s="64"/>
      <c r="D51" s="64"/>
      <c r="E51" s="65"/>
      <c r="F51" s="66"/>
      <c r="G51" s="67"/>
      <c r="H51" s="68"/>
      <c r="I51" s="66"/>
      <c r="J51" s="69"/>
      <c r="K51" s="74">
        <f t="shared" si="0"/>
      </c>
      <c r="L51" s="75"/>
      <c r="M51" s="76"/>
      <c r="N51" s="77"/>
      <c r="O51" s="59"/>
      <c r="P51" s="82"/>
      <c r="Q51" s="83"/>
    </row>
    <row r="52" spans="1:17" ht="14.25">
      <c r="A52" s="51"/>
      <c r="B52" s="52"/>
      <c r="C52" s="52"/>
      <c r="D52" s="52"/>
      <c r="E52" s="53"/>
      <c r="F52" s="54"/>
      <c r="G52" s="61"/>
      <c r="H52" s="56"/>
      <c r="I52" s="54"/>
      <c r="J52" s="62"/>
      <c r="K52" s="74">
        <f t="shared" si="0"/>
      </c>
      <c r="L52" s="75"/>
      <c r="M52" s="76"/>
      <c r="N52" s="77"/>
      <c r="O52" s="59"/>
      <c r="P52" s="82"/>
      <c r="Q52" s="83"/>
    </row>
    <row r="53" spans="1:17" ht="14.25">
      <c r="A53" s="51"/>
      <c r="B53" s="52"/>
      <c r="C53" s="52"/>
      <c r="D53" s="52"/>
      <c r="E53" s="53"/>
      <c r="F53" s="54"/>
      <c r="G53" s="61"/>
      <c r="H53" s="56"/>
      <c r="I53" s="54"/>
      <c r="J53" s="62"/>
      <c r="K53" s="74">
        <f t="shared" si="0"/>
      </c>
      <c r="L53" s="75"/>
      <c r="M53" s="76"/>
      <c r="N53" s="77"/>
      <c r="O53" s="59"/>
      <c r="P53" s="82"/>
      <c r="Q53" s="83"/>
    </row>
    <row r="54" spans="1:17" ht="14.25">
      <c r="A54" s="51"/>
      <c r="B54" s="52"/>
      <c r="C54" s="52"/>
      <c r="D54" s="52"/>
      <c r="E54" s="53"/>
      <c r="F54" s="54"/>
      <c r="G54" s="61"/>
      <c r="H54" s="56"/>
      <c r="I54" s="54"/>
      <c r="J54" s="62"/>
      <c r="K54" s="74">
        <f t="shared" si="0"/>
      </c>
      <c r="L54" s="75"/>
      <c r="M54" s="76"/>
      <c r="N54" s="77"/>
      <c r="O54" s="59"/>
      <c r="P54" s="82"/>
      <c r="Q54" s="83"/>
    </row>
    <row r="55" spans="1:17" ht="14.25">
      <c r="A55" s="51"/>
      <c r="B55" s="52"/>
      <c r="C55" s="52"/>
      <c r="D55" s="52"/>
      <c r="E55" s="53"/>
      <c r="F55" s="54"/>
      <c r="G55" s="61"/>
      <c r="H55" s="56"/>
      <c r="I55" s="54"/>
      <c r="J55" s="62"/>
      <c r="K55" s="74">
        <f t="shared" si="0"/>
      </c>
      <c r="L55" s="75"/>
      <c r="M55" s="76"/>
      <c r="N55" s="77"/>
      <c r="O55" s="59"/>
      <c r="P55" s="82"/>
      <c r="Q55" s="83"/>
    </row>
    <row r="56" spans="1:17" ht="14.25">
      <c r="A56" s="51">
        <f aca="true" t="shared" si="2" ref="A56:A65">CONCATENATE(R56,S56)</f>
      </c>
      <c r="B56" s="52"/>
      <c r="C56" s="52"/>
      <c r="D56" s="52"/>
      <c r="E56" s="53"/>
      <c r="F56" s="54"/>
      <c r="G56" s="61"/>
      <c r="H56" s="56"/>
      <c r="I56" s="54"/>
      <c r="J56" s="62"/>
      <c r="K56" s="74">
        <f t="shared" si="0"/>
      </c>
      <c r="L56" s="75"/>
      <c r="M56" s="76"/>
      <c r="N56" s="77"/>
      <c r="O56" s="59"/>
      <c r="P56" s="82"/>
      <c r="Q56" s="83"/>
    </row>
    <row r="57" spans="1:17" ht="14.25">
      <c r="A57" s="51">
        <f t="shared" si="2"/>
      </c>
      <c r="B57" s="52"/>
      <c r="C57" s="52"/>
      <c r="D57" s="52"/>
      <c r="E57" s="53"/>
      <c r="F57" s="54"/>
      <c r="G57" s="61"/>
      <c r="H57" s="56"/>
      <c r="I57" s="54"/>
      <c r="J57" s="62"/>
      <c r="K57" s="74">
        <f t="shared" si="0"/>
      </c>
      <c r="L57" s="75"/>
      <c r="M57" s="76"/>
      <c r="N57" s="77"/>
      <c r="O57" s="59"/>
      <c r="P57" s="82"/>
      <c r="Q57" s="83"/>
    </row>
    <row r="58" spans="1:17" ht="14.25">
      <c r="A58" s="51">
        <f t="shared" si="2"/>
      </c>
      <c r="B58" s="52"/>
      <c r="C58" s="52"/>
      <c r="D58" s="52"/>
      <c r="E58" s="53"/>
      <c r="F58" s="54"/>
      <c r="G58" s="61"/>
      <c r="H58" s="56"/>
      <c r="I58" s="54"/>
      <c r="J58" s="62"/>
      <c r="K58" s="74">
        <f t="shared" si="0"/>
      </c>
      <c r="L58" s="75"/>
      <c r="M58" s="76"/>
      <c r="N58" s="77"/>
      <c r="O58" s="59"/>
      <c r="P58" s="82"/>
      <c r="Q58" s="83"/>
    </row>
    <row r="59" spans="1:17" ht="14.25">
      <c r="A59" s="51">
        <f t="shared" si="2"/>
      </c>
      <c r="B59" s="52"/>
      <c r="C59" s="52"/>
      <c r="D59" s="52"/>
      <c r="E59" s="53"/>
      <c r="F59" s="54"/>
      <c r="G59" s="61"/>
      <c r="H59" s="56"/>
      <c r="I59" s="54"/>
      <c r="J59" s="62"/>
      <c r="K59" s="74">
        <f t="shared" si="0"/>
      </c>
      <c r="L59" s="75"/>
      <c r="M59" s="76"/>
      <c r="N59" s="77"/>
      <c r="O59" s="59"/>
      <c r="P59" s="82"/>
      <c r="Q59" s="83"/>
    </row>
    <row r="60" spans="1:17" ht="14.25">
      <c r="A60" s="51">
        <f t="shared" si="2"/>
      </c>
      <c r="B60" s="52"/>
      <c r="C60" s="52"/>
      <c r="D60" s="52"/>
      <c r="E60" s="53"/>
      <c r="F60" s="54"/>
      <c r="G60" s="61"/>
      <c r="H60" s="56"/>
      <c r="I60" s="54"/>
      <c r="J60" s="62"/>
      <c r="K60" s="74">
        <f t="shared" si="0"/>
      </c>
      <c r="L60" s="75"/>
      <c r="M60" s="76"/>
      <c r="N60" s="77"/>
      <c r="O60" s="59"/>
      <c r="P60" s="82"/>
      <c r="Q60" s="83"/>
    </row>
    <row r="61" spans="1:17" ht="14.25">
      <c r="A61" s="51">
        <f t="shared" si="2"/>
      </c>
      <c r="B61" s="52"/>
      <c r="C61" s="52"/>
      <c r="D61" s="52"/>
      <c r="E61" s="53"/>
      <c r="F61" s="54"/>
      <c r="G61" s="61"/>
      <c r="H61" s="56"/>
      <c r="I61" s="54"/>
      <c r="J61" s="62"/>
      <c r="K61" s="74">
        <f t="shared" si="0"/>
      </c>
      <c r="L61" s="75"/>
      <c r="M61" s="76"/>
      <c r="N61" s="77"/>
      <c r="O61" s="59"/>
      <c r="P61" s="82"/>
      <c r="Q61" s="83"/>
    </row>
    <row r="62" spans="1:17" ht="14.25">
      <c r="A62" s="51">
        <f t="shared" si="2"/>
      </c>
      <c r="B62" s="52"/>
      <c r="C62" s="52"/>
      <c r="D62" s="52"/>
      <c r="E62" s="53"/>
      <c r="F62" s="54"/>
      <c r="G62" s="61"/>
      <c r="H62" s="56"/>
      <c r="I62" s="54"/>
      <c r="J62" s="62"/>
      <c r="K62" s="74">
        <f t="shared" si="0"/>
      </c>
      <c r="L62" s="75"/>
      <c r="M62" s="76"/>
      <c r="N62" s="77"/>
      <c r="O62" s="59"/>
      <c r="P62" s="82"/>
      <c r="Q62" s="83"/>
    </row>
    <row r="63" spans="1:17" ht="14.25">
      <c r="A63" s="51">
        <f t="shared" si="2"/>
      </c>
      <c r="B63" s="52"/>
      <c r="C63" s="52"/>
      <c r="D63" s="52"/>
      <c r="E63" s="53"/>
      <c r="F63" s="54"/>
      <c r="G63" s="61"/>
      <c r="H63" s="56"/>
      <c r="I63" s="54"/>
      <c r="J63" s="62"/>
      <c r="K63" s="74">
        <f t="shared" si="0"/>
      </c>
      <c r="L63" s="75"/>
      <c r="M63" s="76"/>
      <c r="N63" s="77"/>
      <c r="O63" s="59"/>
      <c r="P63" s="82"/>
      <c r="Q63" s="83"/>
    </row>
    <row r="64" spans="1:17" ht="14.25">
      <c r="A64" s="51">
        <f t="shared" si="2"/>
      </c>
      <c r="B64" s="52"/>
      <c r="C64" s="52"/>
      <c r="D64" s="52"/>
      <c r="E64" s="53"/>
      <c r="F64" s="54"/>
      <c r="G64" s="61"/>
      <c r="H64" s="56"/>
      <c r="I64" s="72"/>
      <c r="J64" s="73"/>
      <c r="K64" s="74">
        <f t="shared" si="0"/>
      </c>
      <c r="L64" s="75"/>
      <c r="M64" s="76"/>
      <c r="N64" s="77"/>
      <c r="O64" s="59"/>
      <c r="P64" s="82"/>
      <c r="Q64" s="83"/>
    </row>
    <row r="65" spans="1:17" ht="14.25">
      <c r="A65" s="51">
        <f t="shared" si="2"/>
      </c>
      <c r="B65" s="52"/>
      <c r="C65" s="52"/>
      <c r="D65" s="52"/>
      <c r="E65" s="53"/>
      <c r="F65" s="54"/>
      <c r="G65" s="61"/>
      <c r="H65" s="56"/>
      <c r="I65" s="54"/>
      <c r="J65" s="62"/>
      <c r="K65" s="74">
        <f t="shared" si="0"/>
      </c>
      <c r="L65" s="75"/>
      <c r="M65" s="76"/>
      <c r="N65" s="77"/>
      <c r="O65" s="59"/>
      <c r="P65" s="84"/>
      <c r="Q65" s="85"/>
    </row>
  </sheetData>
  <sheetProtection/>
  <mergeCells count="139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R65"/>
  <sheetViews>
    <sheetView tabSelected="1" zoomScalePageLayoutView="0" workbookViewId="0" topLeftCell="A1">
      <selection activeCell="S7" sqref="S7"/>
    </sheetView>
  </sheetViews>
  <sheetFormatPr defaultColWidth="9.00390625" defaultRowHeight="13.5"/>
  <cols>
    <col min="1" max="1" width="2.625" style="10" customWidth="1"/>
    <col min="2" max="2" width="6.125" style="10" customWidth="1"/>
    <col min="3" max="5" width="7.75390625" style="10" customWidth="1"/>
    <col min="6" max="7" width="7.25390625" style="10" customWidth="1"/>
    <col min="8" max="8" width="2.125" style="10" customWidth="1"/>
    <col min="9" max="13" width="7.25390625" style="10" customWidth="1"/>
    <col min="14" max="14" width="1.625" style="10" customWidth="1"/>
    <col min="15" max="15" width="7.625" style="10" customWidth="1"/>
    <col min="16" max="16" width="3.625" style="10" customWidth="1"/>
    <col min="17" max="17" width="13.625" style="10" customWidth="1"/>
    <col min="18" max="16384" width="9.00390625" style="10" customWidth="1"/>
  </cols>
  <sheetData>
    <row r="1" spans="1:18" s="8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430</v>
      </c>
      <c r="R1" s="7"/>
    </row>
    <row r="2" spans="1:17" ht="14.25" customHeight="1">
      <c r="A2" s="134" t="s">
        <v>4</v>
      </c>
      <c r="B2" s="135"/>
      <c r="C2" s="9" t="s">
        <v>5</v>
      </c>
      <c r="D2" s="9" t="s">
        <v>6</v>
      </c>
      <c r="E2" s="9" t="s">
        <v>7</v>
      </c>
      <c r="F2" s="136" t="s">
        <v>8</v>
      </c>
      <c r="G2" s="137"/>
      <c r="H2" s="137"/>
      <c r="I2" s="137"/>
      <c r="J2" s="137"/>
      <c r="K2" s="140" t="s">
        <v>9</v>
      </c>
      <c r="L2" s="143" t="s">
        <v>10</v>
      </c>
      <c r="M2" s="144" t="s">
        <v>11</v>
      </c>
      <c r="N2" s="145" t="s">
        <v>12</v>
      </c>
      <c r="O2" s="146"/>
      <c r="P2" s="120" t="s">
        <v>13</v>
      </c>
      <c r="Q2" s="121"/>
    </row>
    <row r="3" spans="1:17" ht="12" customHeight="1">
      <c r="A3" s="11"/>
      <c r="B3" s="12"/>
      <c r="C3" s="13"/>
      <c r="D3" s="13"/>
      <c r="E3" s="13"/>
      <c r="F3" s="138"/>
      <c r="G3" s="139"/>
      <c r="H3" s="139"/>
      <c r="I3" s="139"/>
      <c r="J3" s="139"/>
      <c r="K3" s="141"/>
      <c r="L3" s="143"/>
      <c r="M3" s="144"/>
      <c r="N3" s="147"/>
      <c r="O3" s="148"/>
      <c r="P3" s="14"/>
      <c r="Q3" s="15"/>
    </row>
    <row r="4" spans="1:17" ht="32.25" customHeight="1">
      <c r="A4" s="16"/>
      <c r="B4" s="17"/>
      <c r="C4" s="18"/>
      <c r="D4" s="18"/>
      <c r="E4" s="18"/>
      <c r="F4" s="19" t="s">
        <v>14</v>
      </c>
      <c r="G4" s="122" t="s">
        <v>15</v>
      </c>
      <c r="H4" s="123"/>
      <c r="I4" s="20" t="s">
        <v>16</v>
      </c>
      <c r="J4" s="21" t="s">
        <v>17</v>
      </c>
      <c r="K4" s="142"/>
      <c r="L4" s="143"/>
      <c r="M4" s="144"/>
      <c r="N4" s="149"/>
      <c r="O4" s="150"/>
      <c r="P4" s="22"/>
      <c r="Q4" s="23"/>
    </row>
    <row r="5" spans="1:17" ht="15.75" customHeight="1">
      <c r="A5" s="124" t="s">
        <v>18</v>
      </c>
      <c r="B5" s="125"/>
      <c r="C5" s="125"/>
      <c r="D5" s="126"/>
      <c r="E5" s="24" t="s">
        <v>19</v>
      </c>
      <c r="F5" s="25"/>
      <c r="G5" s="130"/>
      <c r="H5" s="130"/>
      <c r="I5" s="26"/>
      <c r="J5" s="27"/>
      <c r="K5" s="28"/>
      <c r="L5" s="29"/>
      <c r="M5" s="30"/>
      <c r="N5" s="151">
        <f>SUM(K5:M5)</f>
        <v>0</v>
      </c>
      <c r="O5" s="152"/>
      <c r="P5" s="22"/>
      <c r="Q5" s="23"/>
    </row>
    <row r="6" spans="1:17" ht="15.75" customHeight="1">
      <c r="A6" s="127"/>
      <c r="B6" s="128"/>
      <c r="C6" s="128"/>
      <c r="D6" s="129"/>
      <c r="E6" s="31" t="s">
        <v>20</v>
      </c>
      <c r="F6" s="32"/>
      <c r="G6" s="131"/>
      <c r="H6" s="131"/>
      <c r="I6" s="33"/>
      <c r="J6" s="34"/>
      <c r="K6" s="35"/>
      <c r="L6" s="36"/>
      <c r="M6" s="37"/>
      <c r="N6" s="132"/>
      <c r="O6" s="133"/>
      <c r="P6" s="22"/>
      <c r="Q6" s="23"/>
    </row>
    <row r="7" spans="1:17" s="41" customFormat="1" ht="11.25" customHeight="1">
      <c r="A7" s="38"/>
      <c r="B7" s="39"/>
      <c r="C7" s="39"/>
      <c r="D7" s="39"/>
      <c r="E7" s="39"/>
      <c r="F7" s="98" t="s">
        <v>21</v>
      </c>
      <c r="G7" s="99"/>
      <c r="H7" s="100"/>
      <c r="I7" s="101"/>
      <c r="J7" s="102"/>
      <c r="K7" s="103" t="s">
        <v>22</v>
      </c>
      <c r="L7" s="104"/>
      <c r="M7" s="107" t="s">
        <v>23</v>
      </c>
      <c r="N7" s="108"/>
      <c r="O7" s="40"/>
      <c r="P7" s="22"/>
      <c r="Q7" s="23"/>
    </row>
    <row r="8" spans="1:17" s="41" customFormat="1" ht="11.25" customHeight="1">
      <c r="A8" s="42"/>
      <c r="B8" s="43" t="s">
        <v>24</v>
      </c>
      <c r="C8" s="39"/>
      <c r="D8" s="39"/>
      <c r="E8" s="39"/>
      <c r="F8" s="113" t="s">
        <v>25</v>
      </c>
      <c r="G8" s="114"/>
      <c r="H8" s="115"/>
      <c r="I8" s="105" t="s">
        <v>26</v>
      </c>
      <c r="J8" s="106"/>
      <c r="K8" s="105"/>
      <c r="L8" s="106"/>
      <c r="M8" s="109"/>
      <c r="N8" s="110"/>
      <c r="O8" s="44" t="s">
        <v>27</v>
      </c>
      <c r="P8" s="22"/>
      <c r="Q8" s="23"/>
    </row>
    <row r="9" spans="1:17" s="41" customFormat="1" ht="11.25" customHeight="1">
      <c r="A9" s="45"/>
      <c r="B9" s="46"/>
      <c r="C9" s="46"/>
      <c r="D9" s="46"/>
      <c r="E9" s="47"/>
      <c r="F9" s="48" t="s">
        <v>28</v>
      </c>
      <c r="G9" s="116" t="s">
        <v>29</v>
      </c>
      <c r="H9" s="117"/>
      <c r="I9" s="48" t="s">
        <v>28</v>
      </c>
      <c r="J9" s="49" t="s">
        <v>29</v>
      </c>
      <c r="K9" s="118" t="s">
        <v>30</v>
      </c>
      <c r="L9" s="119"/>
      <c r="M9" s="111"/>
      <c r="N9" s="112"/>
      <c r="O9" s="50"/>
      <c r="P9" s="22"/>
      <c r="Q9" s="23"/>
    </row>
    <row r="10" spans="1:17" ht="14.25">
      <c r="A10" s="51" t="s">
        <v>31</v>
      </c>
      <c r="B10" s="52"/>
      <c r="C10" s="52"/>
      <c r="D10" s="52"/>
      <c r="E10" s="53"/>
      <c r="F10" s="54"/>
      <c r="G10" s="55"/>
      <c r="H10" s="56"/>
      <c r="I10" s="57"/>
      <c r="J10" s="58"/>
      <c r="K10" s="74">
        <f>IF(I10*$K$5+J10*$L$5+J10*$M$5=0,"",I10*$K$5+J10*$L$5+J10*$M$5)</f>
      </c>
      <c r="L10" s="75"/>
      <c r="M10" s="76"/>
      <c r="N10" s="77"/>
      <c r="O10" s="59"/>
      <c r="P10" s="22"/>
      <c r="Q10" s="23"/>
    </row>
    <row r="11" spans="1:17" ht="14.25">
      <c r="A11" s="51">
        <f>CONCATENATE(R11,S11)</f>
      </c>
      <c r="B11" s="60" t="s">
        <v>32</v>
      </c>
      <c r="C11" s="52"/>
      <c r="D11" s="52" t="s">
        <v>33</v>
      </c>
      <c r="E11" s="53"/>
      <c r="F11" s="54" t="s">
        <v>34</v>
      </c>
      <c r="G11" s="61" t="s">
        <v>35</v>
      </c>
      <c r="H11" s="56" t="s">
        <v>36</v>
      </c>
      <c r="I11" s="54" t="s">
        <v>34</v>
      </c>
      <c r="J11" s="62" t="s">
        <v>35</v>
      </c>
      <c r="K11" s="74">
        <f>IF(I11*$K$5+J11*$L$5+J11*$M$5=0,"",I11*$K$5+J11*$L$5+J11*$M$5)</f>
      </c>
      <c r="L11" s="75"/>
      <c r="M11" s="76"/>
      <c r="N11" s="77"/>
      <c r="O11" s="59"/>
      <c r="P11" s="22"/>
      <c r="Q11" s="23"/>
    </row>
    <row r="12" spans="1:17" ht="14.25">
      <c r="A12" s="51">
        <f>CONCATENATE(R12,S12)</f>
      </c>
      <c r="B12" s="52"/>
      <c r="C12" s="52"/>
      <c r="D12" s="52"/>
      <c r="E12" s="53"/>
      <c r="F12" s="54"/>
      <c r="G12" s="61"/>
      <c r="H12" s="56"/>
      <c r="I12" s="54"/>
      <c r="J12" s="62"/>
      <c r="K12" s="74">
        <f aca="true" t="shared" si="0" ref="K12:K65">IF(I12*$K$5+J12*$L$5+J12*$M$5=0,"",I12*$K$5+J12*$L$5+J12*$M$5)</f>
      </c>
      <c r="L12" s="75"/>
      <c r="M12" s="76"/>
      <c r="N12" s="77"/>
      <c r="O12" s="59"/>
      <c r="P12" s="22"/>
      <c r="Q12" s="23"/>
    </row>
    <row r="13" spans="1:17" ht="14.25">
      <c r="A13" s="51" t="s">
        <v>37</v>
      </c>
      <c r="B13" s="52"/>
      <c r="C13" s="52"/>
      <c r="D13" s="52"/>
      <c r="E13" s="53"/>
      <c r="F13" s="54"/>
      <c r="G13" s="61"/>
      <c r="H13" s="56"/>
      <c r="I13" s="54"/>
      <c r="J13" s="62"/>
      <c r="K13" s="74">
        <f t="shared" si="0"/>
      </c>
      <c r="L13" s="75"/>
      <c r="M13" s="76"/>
      <c r="N13" s="77"/>
      <c r="O13" s="59"/>
      <c r="P13" s="22"/>
      <c r="Q13" s="23"/>
    </row>
    <row r="14" spans="1:17" ht="13.5" customHeight="1">
      <c r="A14" s="51">
        <f>CONCATENATE(R14,S14)</f>
      </c>
      <c r="B14" s="60" t="s">
        <v>38</v>
      </c>
      <c r="C14" s="52"/>
      <c r="D14" s="52" t="s">
        <v>33</v>
      </c>
      <c r="E14" s="53"/>
      <c r="F14" s="54" t="s">
        <v>39</v>
      </c>
      <c r="G14" s="61" t="s">
        <v>35</v>
      </c>
      <c r="H14" s="56" t="s">
        <v>36</v>
      </c>
      <c r="I14" s="54" t="s">
        <v>39</v>
      </c>
      <c r="J14" s="62" t="s">
        <v>35</v>
      </c>
      <c r="K14" s="74">
        <f t="shared" si="0"/>
      </c>
      <c r="L14" s="75"/>
      <c r="M14" s="76"/>
      <c r="N14" s="77"/>
      <c r="O14" s="59"/>
      <c r="P14" s="22"/>
      <c r="Q14" s="23"/>
    </row>
    <row r="15" spans="1:17" ht="14.25">
      <c r="A15" s="63">
        <f>CONCATENATE(R15,S15)</f>
      </c>
      <c r="B15" s="64"/>
      <c r="C15" s="64"/>
      <c r="D15" s="64"/>
      <c r="E15" s="65"/>
      <c r="F15" s="66"/>
      <c r="G15" s="67"/>
      <c r="H15" s="68"/>
      <c r="I15" s="66"/>
      <c r="J15" s="69"/>
      <c r="K15" s="74">
        <f t="shared" si="0"/>
      </c>
      <c r="L15" s="75"/>
      <c r="M15" s="76"/>
      <c r="N15" s="77"/>
      <c r="O15" s="59"/>
      <c r="P15" s="70"/>
      <c r="Q15" s="71"/>
    </row>
    <row r="16" spans="1:17" ht="14.25">
      <c r="A16" s="51" t="s">
        <v>431</v>
      </c>
      <c r="B16" s="52"/>
      <c r="C16" s="52"/>
      <c r="D16" s="52"/>
      <c r="E16" s="53"/>
      <c r="F16" s="54"/>
      <c r="G16" s="61"/>
      <c r="H16" s="56"/>
      <c r="I16" s="54"/>
      <c r="J16" s="62"/>
      <c r="K16" s="74">
        <f t="shared" si="0"/>
      </c>
      <c r="L16" s="75"/>
      <c r="M16" s="76"/>
      <c r="N16" s="77"/>
      <c r="O16" s="59"/>
      <c r="P16" s="78" t="s">
        <v>41</v>
      </c>
      <c r="Q16" s="79"/>
    </row>
    <row r="17" spans="1:17" ht="14.25">
      <c r="A17" s="51">
        <f>CONCATENATE(R17,S17)</f>
      </c>
      <c r="B17" s="60" t="s">
        <v>57</v>
      </c>
      <c r="C17" s="52"/>
      <c r="D17" s="52" t="s">
        <v>33</v>
      </c>
      <c r="E17" s="53"/>
      <c r="F17" s="54" t="s">
        <v>141</v>
      </c>
      <c r="G17" s="61" t="s">
        <v>142</v>
      </c>
      <c r="H17" s="56" t="s">
        <v>36</v>
      </c>
      <c r="I17" s="54" t="s">
        <v>141</v>
      </c>
      <c r="J17" s="62" t="s">
        <v>142</v>
      </c>
      <c r="K17" s="74">
        <f t="shared" si="0"/>
      </c>
      <c r="L17" s="75"/>
      <c r="M17" s="76"/>
      <c r="N17" s="77"/>
      <c r="O17" s="59"/>
      <c r="P17" s="94" t="s">
        <v>45</v>
      </c>
      <c r="Q17" s="95"/>
    </row>
    <row r="18" spans="1:17" ht="14.25">
      <c r="A18" s="51">
        <f>CONCATENATE(R18,S18)</f>
      </c>
      <c r="B18" s="60" t="s">
        <v>284</v>
      </c>
      <c r="C18" s="52"/>
      <c r="D18" s="52" t="s">
        <v>33</v>
      </c>
      <c r="E18" s="53"/>
      <c r="F18" s="54" t="s">
        <v>108</v>
      </c>
      <c r="G18" s="61" t="s">
        <v>34</v>
      </c>
      <c r="H18" s="56" t="s">
        <v>36</v>
      </c>
      <c r="I18" s="54" t="s">
        <v>108</v>
      </c>
      <c r="J18" s="62" t="s">
        <v>34</v>
      </c>
      <c r="K18" s="74">
        <f t="shared" si="0"/>
      </c>
      <c r="L18" s="75"/>
      <c r="M18" s="76"/>
      <c r="N18" s="77"/>
      <c r="O18" s="59"/>
      <c r="P18" s="96"/>
      <c r="Q18" s="97"/>
    </row>
    <row r="19" spans="1:17" ht="14.25">
      <c r="A19" s="51">
        <f>CONCATENATE(R19,S19)</f>
      </c>
      <c r="B19" s="60" t="s">
        <v>419</v>
      </c>
      <c r="C19" s="52"/>
      <c r="D19" s="52" t="s">
        <v>33</v>
      </c>
      <c r="E19" s="53"/>
      <c r="F19" s="54" t="s">
        <v>56</v>
      </c>
      <c r="G19" s="61" t="s">
        <v>39</v>
      </c>
      <c r="H19" s="56" t="s">
        <v>36</v>
      </c>
      <c r="I19" s="54" t="s">
        <v>56</v>
      </c>
      <c r="J19" s="62" t="s">
        <v>39</v>
      </c>
      <c r="K19" s="74">
        <f t="shared" si="0"/>
      </c>
      <c r="L19" s="75"/>
      <c r="M19" s="76"/>
      <c r="N19" s="77"/>
      <c r="O19" s="59"/>
      <c r="P19" s="86" t="s">
        <v>51</v>
      </c>
      <c r="Q19" s="87"/>
    </row>
    <row r="20" spans="1:17" ht="14.25" customHeight="1">
      <c r="A20" s="51">
        <f>CONCATENATE(R20,S20)</f>
      </c>
      <c r="B20" s="60" t="s">
        <v>165</v>
      </c>
      <c r="C20" s="52"/>
      <c r="D20" s="52" t="s">
        <v>33</v>
      </c>
      <c r="E20" s="53"/>
      <c r="F20" s="54" t="s">
        <v>141</v>
      </c>
      <c r="G20" s="61" t="s">
        <v>142</v>
      </c>
      <c r="H20" s="56" t="s">
        <v>36</v>
      </c>
      <c r="I20" s="54" t="s">
        <v>142</v>
      </c>
      <c r="J20" s="62" t="s">
        <v>166</v>
      </c>
      <c r="K20" s="74">
        <f t="shared" si="0"/>
      </c>
      <c r="L20" s="75"/>
      <c r="M20" s="76"/>
      <c r="N20" s="77"/>
      <c r="O20" s="59"/>
      <c r="P20" s="88"/>
      <c r="Q20" s="89"/>
    </row>
    <row r="21" spans="1:17" ht="14.25">
      <c r="A21" s="51">
        <f>CONCATENATE(R21,S21)</f>
      </c>
      <c r="B21" s="60" t="s">
        <v>196</v>
      </c>
      <c r="C21" s="52"/>
      <c r="D21" s="52" t="s">
        <v>33</v>
      </c>
      <c r="E21" s="53"/>
      <c r="F21" s="54" t="s">
        <v>141</v>
      </c>
      <c r="G21" s="61" t="s">
        <v>142</v>
      </c>
      <c r="H21" s="56" t="s">
        <v>36</v>
      </c>
      <c r="I21" s="54" t="s">
        <v>197</v>
      </c>
      <c r="J21" s="62" t="s">
        <v>198</v>
      </c>
      <c r="K21" s="74">
        <f t="shared" si="0"/>
      </c>
      <c r="L21" s="75"/>
      <c r="M21" s="76"/>
      <c r="N21" s="77"/>
      <c r="O21" s="59"/>
      <c r="P21" s="90"/>
      <c r="Q21" s="91"/>
    </row>
    <row r="22" spans="1:17" ht="14.25">
      <c r="A22" s="51"/>
      <c r="B22" s="60" t="s">
        <v>201</v>
      </c>
      <c r="C22" s="52"/>
      <c r="D22" s="52" t="s">
        <v>33</v>
      </c>
      <c r="E22" s="53"/>
      <c r="F22" s="54" t="s">
        <v>298</v>
      </c>
      <c r="G22" s="61" t="s">
        <v>250</v>
      </c>
      <c r="H22" s="56" t="s">
        <v>36</v>
      </c>
      <c r="I22" s="54" t="s">
        <v>298</v>
      </c>
      <c r="J22" s="62" t="s">
        <v>250</v>
      </c>
      <c r="K22" s="74">
        <f t="shared" si="0"/>
      </c>
      <c r="L22" s="75"/>
      <c r="M22" s="76"/>
      <c r="N22" s="77"/>
      <c r="O22" s="59"/>
      <c r="P22" s="90"/>
      <c r="Q22" s="91"/>
    </row>
    <row r="23" spans="1:17" ht="14.25">
      <c r="A23" s="51">
        <f aca="true" t="shared" si="1" ref="A23:A28">CONCATENATE(R23,S23)</f>
      </c>
      <c r="B23" s="60" t="s">
        <v>144</v>
      </c>
      <c r="C23" s="52"/>
      <c r="D23" s="52" t="s">
        <v>33</v>
      </c>
      <c r="E23" s="53"/>
      <c r="F23" s="54" t="s">
        <v>252</v>
      </c>
      <c r="G23" s="61" t="s">
        <v>253</v>
      </c>
      <c r="H23" s="56" t="s">
        <v>36</v>
      </c>
      <c r="I23" s="54" t="s">
        <v>252</v>
      </c>
      <c r="J23" s="62" t="s">
        <v>253</v>
      </c>
      <c r="K23" s="74">
        <f t="shared" si="0"/>
      </c>
      <c r="L23" s="75"/>
      <c r="M23" s="76"/>
      <c r="N23" s="77"/>
      <c r="O23" s="59"/>
      <c r="P23" s="90"/>
      <c r="Q23" s="91"/>
    </row>
    <row r="24" spans="1:17" ht="14.25">
      <c r="A24" s="51">
        <f t="shared" si="1"/>
      </c>
      <c r="B24" s="60" t="s">
        <v>74</v>
      </c>
      <c r="C24" s="52"/>
      <c r="D24" s="52" t="s">
        <v>33</v>
      </c>
      <c r="E24" s="53"/>
      <c r="F24" s="54" t="s">
        <v>149</v>
      </c>
      <c r="G24" s="61" t="s">
        <v>141</v>
      </c>
      <c r="H24" s="56" t="s">
        <v>36</v>
      </c>
      <c r="I24" s="54" t="s">
        <v>149</v>
      </c>
      <c r="J24" s="62" t="s">
        <v>141</v>
      </c>
      <c r="K24" s="74">
        <f t="shared" si="0"/>
      </c>
      <c r="L24" s="75"/>
      <c r="M24" s="76"/>
      <c r="N24" s="77"/>
      <c r="O24" s="59"/>
      <c r="P24" s="90"/>
      <c r="Q24" s="91"/>
    </row>
    <row r="25" spans="1:17" ht="14.25" customHeight="1">
      <c r="A25" s="51">
        <f t="shared" si="1"/>
      </c>
      <c r="B25" s="60" t="s">
        <v>344</v>
      </c>
      <c r="C25" s="52"/>
      <c r="D25" s="52" t="s">
        <v>33</v>
      </c>
      <c r="E25" s="53"/>
      <c r="F25" s="54" t="s">
        <v>202</v>
      </c>
      <c r="G25" s="61" t="s">
        <v>69</v>
      </c>
      <c r="H25" s="56" t="s">
        <v>36</v>
      </c>
      <c r="I25" s="54" t="s">
        <v>202</v>
      </c>
      <c r="J25" s="62" t="s">
        <v>69</v>
      </c>
      <c r="K25" s="74">
        <f t="shared" si="0"/>
      </c>
      <c r="L25" s="75"/>
      <c r="M25" s="76"/>
      <c r="N25" s="77"/>
      <c r="O25" s="59"/>
      <c r="P25" s="90"/>
      <c r="Q25" s="91"/>
    </row>
    <row r="26" spans="1:17" ht="14.25">
      <c r="A26" s="51">
        <f t="shared" si="1"/>
      </c>
      <c r="B26" s="60" t="s">
        <v>167</v>
      </c>
      <c r="C26" s="52"/>
      <c r="D26" s="52" t="s">
        <v>33</v>
      </c>
      <c r="E26" s="53"/>
      <c r="F26" s="54" t="s">
        <v>155</v>
      </c>
      <c r="G26" s="61" t="s">
        <v>255</v>
      </c>
      <c r="H26" s="56" t="s">
        <v>36</v>
      </c>
      <c r="I26" s="54" t="s">
        <v>155</v>
      </c>
      <c r="J26" s="62" t="s">
        <v>255</v>
      </c>
      <c r="K26" s="74">
        <f t="shared" si="0"/>
      </c>
      <c r="L26" s="75"/>
      <c r="M26" s="76"/>
      <c r="N26" s="77"/>
      <c r="O26" s="59"/>
      <c r="P26" s="90"/>
      <c r="Q26" s="91"/>
    </row>
    <row r="27" spans="1:17" ht="14.25">
      <c r="A27" s="51">
        <f t="shared" si="1"/>
      </c>
      <c r="B27" s="60" t="s">
        <v>312</v>
      </c>
      <c r="C27" s="52"/>
      <c r="D27" s="52" t="s">
        <v>33</v>
      </c>
      <c r="E27" s="53"/>
      <c r="F27" s="54" t="s">
        <v>432</v>
      </c>
      <c r="G27" s="61" t="s">
        <v>433</v>
      </c>
      <c r="H27" s="56" t="s">
        <v>36</v>
      </c>
      <c r="I27" s="54" t="s">
        <v>432</v>
      </c>
      <c r="J27" s="62" t="s">
        <v>433</v>
      </c>
      <c r="K27" s="74">
        <f t="shared" si="0"/>
      </c>
      <c r="L27" s="75"/>
      <c r="M27" s="76"/>
      <c r="N27" s="77"/>
      <c r="O27" s="59"/>
      <c r="P27" s="90"/>
      <c r="Q27" s="91"/>
    </row>
    <row r="28" spans="1:17" ht="14.25">
      <c r="A28" s="51">
        <f t="shared" si="1"/>
      </c>
      <c r="B28" s="60" t="s">
        <v>195</v>
      </c>
      <c r="C28" s="52"/>
      <c r="D28" s="52" t="s">
        <v>33</v>
      </c>
      <c r="E28" s="53"/>
      <c r="F28" s="54" t="s">
        <v>141</v>
      </c>
      <c r="G28" s="61" t="s">
        <v>142</v>
      </c>
      <c r="H28" s="56" t="s">
        <v>36</v>
      </c>
      <c r="I28" s="54" t="s">
        <v>141</v>
      </c>
      <c r="J28" s="62" t="s">
        <v>142</v>
      </c>
      <c r="K28" s="74">
        <f t="shared" si="0"/>
      </c>
      <c r="L28" s="75"/>
      <c r="M28" s="76"/>
      <c r="N28" s="77"/>
      <c r="O28" s="59"/>
      <c r="P28" s="90"/>
      <c r="Q28" s="91"/>
    </row>
    <row r="29" spans="1:17" ht="14.25">
      <c r="A29" s="51"/>
      <c r="B29" s="60" t="s">
        <v>434</v>
      </c>
      <c r="C29" s="52"/>
      <c r="D29" s="52" t="s">
        <v>33</v>
      </c>
      <c r="E29" s="53"/>
      <c r="F29" s="54" t="s">
        <v>403</v>
      </c>
      <c r="G29" s="61" t="s">
        <v>80</v>
      </c>
      <c r="H29" s="56" t="s">
        <v>36</v>
      </c>
      <c r="I29" s="54" t="s">
        <v>403</v>
      </c>
      <c r="J29" s="62" t="s">
        <v>80</v>
      </c>
      <c r="K29" s="74">
        <f t="shared" si="0"/>
      </c>
      <c r="L29" s="75"/>
      <c r="M29" s="76"/>
      <c r="N29" s="77"/>
      <c r="O29" s="59"/>
      <c r="P29" s="90"/>
      <c r="Q29" s="91"/>
    </row>
    <row r="30" spans="1:17" ht="14.25" customHeight="1">
      <c r="A30" s="51">
        <f>CONCATENATE(R30,S30)</f>
      </c>
      <c r="B30" s="60" t="s">
        <v>57</v>
      </c>
      <c r="C30" s="52"/>
      <c r="D30" s="52" t="s">
        <v>33</v>
      </c>
      <c r="E30" s="53"/>
      <c r="F30" s="54" t="s">
        <v>141</v>
      </c>
      <c r="G30" s="61" t="s">
        <v>142</v>
      </c>
      <c r="H30" s="56" t="s">
        <v>36</v>
      </c>
      <c r="I30" s="54" t="s">
        <v>141</v>
      </c>
      <c r="J30" s="62" t="s">
        <v>142</v>
      </c>
      <c r="K30" s="74">
        <f t="shared" si="0"/>
      </c>
      <c r="L30" s="75"/>
      <c r="M30" s="76"/>
      <c r="N30" s="77"/>
      <c r="O30" s="59"/>
      <c r="P30" s="90"/>
      <c r="Q30" s="91"/>
    </row>
    <row r="31" spans="1:17" ht="14.25">
      <c r="A31" s="51">
        <f>CONCATENATE(R31,S31)</f>
      </c>
      <c r="B31" s="60" t="s">
        <v>419</v>
      </c>
      <c r="C31" s="52"/>
      <c r="D31" s="52" t="s">
        <v>33</v>
      </c>
      <c r="E31" s="53"/>
      <c r="F31" s="54" t="s">
        <v>85</v>
      </c>
      <c r="G31" s="61" t="s">
        <v>86</v>
      </c>
      <c r="H31" s="56" t="s">
        <v>36</v>
      </c>
      <c r="I31" s="54" t="s">
        <v>85</v>
      </c>
      <c r="J31" s="62" t="s">
        <v>86</v>
      </c>
      <c r="K31" s="74">
        <f t="shared" si="0"/>
      </c>
      <c r="L31" s="75"/>
      <c r="M31" s="76"/>
      <c r="N31" s="77"/>
      <c r="O31" s="59"/>
      <c r="P31" s="90"/>
      <c r="Q31" s="91"/>
    </row>
    <row r="32" spans="1:17" ht="14.25">
      <c r="A32" s="51">
        <f>CONCATENATE(R32,S32)</f>
      </c>
      <c r="B32" s="60" t="s">
        <v>60</v>
      </c>
      <c r="C32" s="52"/>
      <c r="D32" s="52" t="s">
        <v>33</v>
      </c>
      <c r="E32" s="53"/>
      <c r="F32" s="54" t="s">
        <v>435</v>
      </c>
      <c r="G32" s="61" t="s">
        <v>436</v>
      </c>
      <c r="H32" s="56" t="s">
        <v>36</v>
      </c>
      <c r="I32" s="54" t="s">
        <v>401</v>
      </c>
      <c r="J32" s="62" t="s">
        <v>437</v>
      </c>
      <c r="K32" s="74">
        <f t="shared" si="0"/>
      </c>
      <c r="L32" s="75"/>
      <c r="M32" s="76"/>
      <c r="N32" s="77"/>
      <c r="O32" s="59"/>
      <c r="P32" s="90"/>
      <c r="Q32" s="91"/>
    </row>
    <row r="33" spans="1:17" ht="14.25">
      <c r="A33" s="51">
        <f>CONCATENATE(R33,S33)</f>
      </c>
      <c r="B33" s="60" t="s">
        <v>75</v>
      </c>
      <c r="C33" s="52"/>
      <c r="D33" s="52" t="s">
        <v>33</v>
      </c>
      <c r="E33" s="53"/>
      <c r="F33" s="54" t="s">
        <v>49</v>
      </c>
      <c r="G33" s="61" t="s">
        <v>50</v>
      </c>
      <c r="H33" s="56" t="s">
        <v>36</v>
      </c>
      <c r="I33" s="54" t="s">
        <v>175</v>
      </c>
      <c r="J33" s="62" t="s">
        <v>76</v>
      </c>
      <c r="K33" s="74">
        <f t="shared" si="0"/>
      </c>
      <c r="L33" s="75"/>
      <c r="M33" s="76"/>
      <c r="N33" s="77"/>
      <c r="O33" s="59"/>
      <c r="P33" s="90"/>
      <c r="Q33" s="91"/>
    </row>
    <row r="34" spans="1:17" ht="14.25">
      <c r="A34" s="51">
        <f>CONCATENATE(R34,S34)</f>
      </c>
      <c r="B34" s="60" t="s">
        <v>172</v>
      </c>
      <c r="C34" s="52"/>
      <c r="D34" s="52" t="s">
        <v>33</v>
      </c>
      <c r="E34" s="53"/>
      <c r="F34" s="54" t="s">
        <v>97</v>
      </c>
      <c r="G34" s="61" t="s">
        <v>121</v>
      </c>
      <c r="H34" s="56" t="s">
        <v>36</v>
      </c>
      <c r="I34" s="54" t="s">
        <v>235</v>
      </c>
      <c r="J34" s="62" t="s">
        <v>438</v>
      </c>
      <c r="K34" s="74">
        <f t="shared" si="0"/>
      </c>
      <c r="L34" s="75"/>
      <c r="M34" s="76"/>
      <c r="N34" s="77"/>
      <c r="O34" s="59"/>
      <c r="P34" s="90"/>
      <c r="Q34" s="91"/>
    </row>
    <row r="35" spans="1:17" ht="13.5" customHeight="1">
      <c r="A35" s="51"/>
      <c r="B35" s="60" t="s">
        <v>46</v>
      </c>
      <c r="C35" s="52"/>
      <c r="D35" s="52" t="s">
        <v>33</v>
      </c>
      <c r="E35" s="53"/>
      <c r="F35" s="54" t="s">
        <v>47</v>
      </c>
      <c r="G35" s="61" t="s">
        <v>47</v>
      </c>
      <c r="H35" s="56" t="s">
        <v>36</v>
      </c>
      <c r="I35" s="54" t="s">
        <v>47</v>
      </c>
      <c r="J35" s="62" t="s">
        <v>47</v>
      </c>
      <c r="K35" s="74">
        <f t="shared" si="0"/>
      </c>
      <c r="L35" s="75"/>
      <c r="M35" s="76"/>
      <c r="N35" s="77"/>
      <c r="O35" s="59"/>
      <c r="P35" s="90"/>
      <c r="Q35" s="91"/>
    </row>
    <row r="36" spans="1:17" ht="14.25">
      <c r="A36" s="51">
        <f>CONCATENATE(R36,S36)</f>
      </c>
      <c r="B36" s="60" t="s">
        <v>212</v>
      </c>
      <c r="C36" s="52"/>
      <c r="D36" s="52" t="s">
        <v>33</v>
      </c>
      <c r="E36" s="53"/>
      <c r="F36" s="54" t="s">
        <v>35</v>
      </c>
      <c r="G36" s="61" t="s">
        <v>35</v>
      </c>
      <c r="H36" s="56" t="s">
        <v>36</v>
      </c>
      <c r="I36" s="54" t="s">
        <v>35</v>
      </c>
      <c r="J36" s="62" t="s">
        <v>35</v>
      </c>
      <c r="K36" s="74">
        <f t="shared" si="0"/>
      </c>
      <c r="L36" s="75"/>
      <c r="M36" s="76"/>
      <c r="N36" s="77"/>
      <c r="O36" s="59"/>
      <c r="P36" s="90"/>
      <c r="Q36" s="91"/>
    </row>
    <row r="37" spans="1:17" ht="14.25">
      <c r="A37" s="51">
        <f>CONCATENATE(R37,S37)</f>
      </c>
      <c r="B37" s="60" t="s">
        <v>261</v>
      </c>
      <c r="C37" s="52"/>
      <c r="D37" s="52" t="s">
        <v>33</v>
      </c>
      <c r="E37" s="53"/>
      <c r="F37" s="54" t="s">
        <v>141</v>
      </c>
      <c r="G37" s="61" t="s">
        <v>142</v>
      </c>
      <c r="H37" s="56" t="s">
        <v>36</v>
      </c>
      <c r="I37" s="54" t="s">
        <v>166</v>
      </c>
      <c r="J37" s="62" t="s">
        <v>275</v>
      </c>
      <c r="K37" s="74">
        <f t="shared" si="0"/>
      </c>
      <c r="L37" s="75"/>
      <c r="M37" s="76"/>
      <c r="N37" s="77"/>
      <c r="O37" s="59"/>
      <c r="P37" s="90"/>
      <c r="Q37" s="91"/>
    </row>
    <row r="38" spans="1:17" ht="14.25">
      <c r="A38" s="51">
        <f>CONCATENATE(R38,S38)</f>
      </c>
      <c r="B38" s="52"/>
      <c r="C38" s="52"/>
      <c r="D38" s="52"/>
      <c r="E38" s="53"/>
      <c r="F38" s="54"/>
      <c r="G38" s="61"/>
      <c r="H38" s="56"/>
      <c r="I38" s="54"/>
      <c r="J38" s="62"/>
      <c r="K38" s="74">
        <f t="shared" si="0"/>
      </c>
      <c r="L38" s="75"/>
      <c r="M38" s="76"/>
      <c r="N38" s="77"/>
      <c r="O38" s="59"/>
      <c r="P38" s="90"/>
      <c r="Q38" s="91"/>
    </row>
    <row r="39" spans="1:17" ht="14.25">
      <c r="A39" s="51" t="s">
        <v>439</v>
      </c>
      <c r="B39" s="52"/>
      <c r="C39" s="52"/>
      <c r="D39" s="52"/>
      <c r="E39" s="53"/>
      <c r="F39" s="54"/>
      <c r="G39" s="61"/>
      <c r="H39" s="56"/>
      <c r="I39" s="54"/>
      <c r="J39" s="62"/>
      <c r="K39" s="74">
        <f t="shared" si="0"/>
      </c>
      <c r="L39" s="75"/>
      <c r="M39" s="76"/>
      <c r="N39" s="77"/>
      <c r="O39" s="59"/>
      <c r="P39" s="90"/>
      <c r="Q39" s="91"/>
    </row>
    <row r="40" spans="1:17" ht="13.5" customHeight="1">
      <c r="A40" s="51">
        <f>CONCATENATE(R40,S40)</f>
      </c>
      <c r="B40" s="60" t="s">
        <v>206</v>
      </c>
      <c r="C40" s="52"/>
      <c r="D40" s="52" t="s">
        <v>33</v>
      </c>
      <c r="E40" s="53"/>
      <c r="F40" s="54" t="s">
        <v>374</v>
      </c>
      <c r="G40" s="61" t="s">
        <v>111</v>
      </c>
      <c r="H40" s="56" t="s">
        <v>36</v>
      </c>
      <c r="I40" s="54" t="s">
        <v>440</v>
      </c>
      <c r="J40" s="62" t="s">
        <v>441</v>
      </c>
      <c r="K40" s="74">
        <f t="shared" si="0"/>
      </c>
      <c r="L40" s="75"/>
      <c r="M40" s="76"/>
      <c r="N40" s="77"/>
      <c r="O40" s="59"/>
      <c r="P40" s="90"/>
      <c r="Q40" s="91"/>
    </row>
    <row r="41" spans="1:17" ht="14.25">
      <c r="A41" s="51"/>
      <c r="B41" s="60" t="s">
        <v>434</v>
      </c>
      <c r="C41" s="52"/>
      <c r="D41" s="52" t="s">
        <v>33</v>
      </c>
      <c r="E41" s="53"/>
      <c r="F41" s="54" t="s">
        <v>141</v>
      </c>
      <c r="G41" s="61" t="s">
        <v>142</v>
      </c>
      <c r="H41" s="56" t="s">
        <v>36</v>
      </c>
      <c r="I41" s="54" t="s">
        <v>141</v>
      </c>
      <c r="J41" s="62" t="s">
        <v>142</v>
      </c>
      <c r="K41" s="74">
        <f t="shared" si="0"/>
      </c>
      <c r="L41" s="75"/>
      <c r="M41" s="76"/>
      <c r="N41" s="77"/>
      <c r="O41" s="59"/>
      <c r="P41" s="90"/>
      <c r="Q41" s="91"/>
    </row>
    <row r="42" spans="1:17" ht="14.25">
      <c r="A42" s="51">
        <f>CONCATENATE(R42,S42)</f>
      </c>
      <c r="B42" s="60" t="s">
        <v>144</v>
      </c>
      <c r="C42" s="52"/>
      <c r="D42" s="52" t="s">
        <v>33</v>
      </c>
      <c r="E42" s="53"/>
      <c r="F42" s="54" t="s">
        <v>141</v>
      </c>
      <c r="G42" s="61" t="s">
        <v>142</v>
      </c>
      <c r="H42" s="56" t="s">
        <v>36</v>
      </c>
      <c r="I42" s="54" t="s">
        <v>141</v>
      </c>
      <c r="J42" s="62" t="s">
        <v>142</v>
      </c>
      <c r="K42" s="74">
        <f t="shared" si="0"/>
      </c>
      <c r="L42" s="75"/>
      <c r="M42" s="76"/>
      <c r="N42" s="77"/>
      <c r="O42" s="59"/>
      <c r="P42" s="90"/>
      <c r="Q42" s="91"/>
    </row>
    <row r="43" spans="1:17" ht="14.25">
      <c r="A43" s="51"/>
      <c r="B43" s="60" t="s">
        <v>74</v>
      </c>
      <c r="C43" s="52"/>
      <c r="D43" s="52" t="s">
        <v>33</v>
      </c>
      <c r="E43" s="53"/>
      <c r="F43" s="54" t="s">
        <v>135</v>
      </c>
      <c r="G43" s="61" t="s">
        <v>71</v>
      </c>
      <c r="H43" s="56" t="s">
        <v>36</v>
      </c>
      <c r="I43" s="54" t="s">
        <v>135</v>
      </c>
      <c r="J43" s="62" t="s">
        <v>71</v>
      </c>
      <c r="K43" s="74">
        <f t="shared" si="0"/>
      </c>
      <c r="L43" s="75"/>
      <c r="M43" s="76"/>
      <c r="N43" s="77"/>
      <c r="O43" s="59"/>
      <c r="P43" s="90"/>
      <c r="Q43" s="91"/>
    </row>
    <row r="44" spans="1:17" ht="14.25">
      <c r="A44" s="63">
        <f>CONCATENATE(R44,S44)</f>
      </c>
      <c r="B44" s="64"/>
      <c r="C44" s="64"/>
      <c r="D44" s="64"/>
      <c r="E44" s="65"/>
      <c r="F44" s="66"/>
      <c r="G44" s="67"/>
      <c r="H44" s="68"/>
      <c r="I44" s="66"/>
      <c r="J44" s="69"/>
      <c r="K44" s="74">
        <f t="shared" si="0"/>
      </c>
      <c r="L44" s="75"/>
      <c r="M44" s="76"/>
      <c r="N44" s="77"/>
      <c r="O44" s="59"/>
      <c r="P44" s="92"/>
      <c r="Q44" s="93"/>
    </row>
    <row r="45" spans="1:17" ht="14.25">
      <c r="A45" s="51" t="s">
        <v>442</v>
      </c>
      <c r="B45" s="52"/>
      <c r="C45" s="52"/>
      <c r="D45" s="52"/>
      <c r="E45" s="53"/>
      <c r="F45" s="54"/>
      <c r="G45" s="61"/>
      <c r="H45" s="56"/>
      <c r="I45" s="54"/>
      <c r="J45" s="62"/>
      <c r="K45" s="74">
        <f t="shared" si="0"/>
      </c>
      <c r="L45" s="75"/>
      <c r="M45" s="76"/>
      <c r="N45" s="77"/>
      <c r="O45" s="59"/>
      <c r="P45" s="78" t="s">
        <v>87</v>
      </c>
      <c r="Q45" s="79"/>
    </row>
    <row r="46" spans="1:17" ht="14.25">
      <c r="A46" s="51">
        <f>CONCATENATE(R46,S46)</f>
      </c>
      <c r="B46" s="60" t="s">
        <v>443</v>
      </c>
      <c r="C46" s="52"/>
      <c r="D46" s="52" t="s">
        <v>33</v>
      </c>
      <c r="E46" s="53"/>
      <c r="F46" s="54" t="s">
        <v>374</v>
      </c>
      <c r="G46" s="61" t="s">
        <v>111</v>
      </c>
      <c r="H46" s="56" t="s">
        <v>36</v>
      </c>
      <c r="I46" s="54" t="s">
        <v>374</v>
      </c>
      <c r="J46" s="62" t="s">
        <v>111</v>
      </c>
      <c r="K46" s="74">
        <f t="shared" si="0"/>
      </c>
      <c r="L46" s="75"/>
      <c r="M46" s="76"/>
      <c r="N46" s="77"/>
      <c r="O46" s="59"/>
      <c r="P46" s="80"/>
      <c r="Q46" s="81"/>
    </row>
    <row r="47" spans="1:17" ht="14.25">
      <c r="A47" s="63"/>
      <c r="B47" s="64"/>
      <c r="C47" s="64"/>
      <c r="D47" s="64"/>
      <c r="E47" s="65"/>
      <c r="F47" s="66"/>
      <c r="G47" s="67"/>
      <c r="H47" s="68"/>
      <c r="I47" s="66"/>
      <c r="J47" s="69"/>
      <c r="K47" s="74">
        <f t="shared" si="0"/>
      </c>
      <c r="L47" s="75"/>
      <c r="M47" s="76"/>
      <c r="N47" s="77"/>
      <c r="O47" s="59"/>
      <c r="P47" s="82"/>
      <c r="Q47" s="83"/>
    </row>
    <row r="48" spans="1:17" ht="14.25">
      <c r="A48" s="51">
        <f>CONCATENATE(R48,S48)</f>
      </c>
      <c r="B48" s="52"/>
      <c r="C48" s="52"/>
      <c r="D48" s="52"/>
      <c r="E48" s="53"/>
      <c r="F48" s="54"/>
      <c r="G48" s="61"/>
      <c r="H48" s="56"/>
      <c r="I48" s="54"/>
      <c r="J48" s="62"/>
      <c r="K48" s="74">
        <f t="shared" si="0"/>
      </c>
      <c r="L48" s="75"/>
      <c r="M48" s="76"/>
      <c r="N48" s="77"/>
      <c r="O48" s="59"/>
      <c r="P48" s="82"/>
      <c r="Q48" s="83"/>
    </row>
    <row r="49" spans="1:17" ht="14.25">
      <c r="A49" s="51">
        <f>CONCATENATE(R49,S49)</f>
      </c>
      <c r="B49" s="52"/>
      <c r="C49" s="52"/>
      <c r="D49" s="52"/>
      <c r="E49" s="53"/>
      <c r="F49" s="54"/>
      <c r="G49" s="61"/>
      <c r="H49" s="56"/>
      <c r="I49" s="54"/>
      <c r="J49" s="62"/>
      <c r="K49" s="74">
        <f t="shared" si="0"/>
      </c>
      <c r="L49" s="75"/>
      <c r="M49" s="76"/>
      <c r="N49" s="77"/>
      <c r="O49" s="59"/>
      <c r="P49" s="82"/>
      <c r="Q49" s="83"/>
    </row>
    <row r="50" spans="1:17" ht="14.25">
      <c r="A50" s="51"/>
      <c r="B50" s="52"/>
      <c r="C50" s="52"/>
      <c r="D50" s="52"/>
      <c r="E50" s="53"/>
      <c r="F50" s="54"/>
      <c r="G50" s="61"/>
      <c r="H50" s="56"/>
      <c r="I50" s="54"/>
      <c r="J50" s="62"/>
      <c r="K50" s="74">
        <f t="shared" si="0"/>
      </c>
      <c r="L50" s="75"/>
      <c r="M50" s="76"/>
      <c r="N50" s="77"/>
      <c r="O50" s="59"/>
      <c r="P50" s="82"/>
      <c r="Q50" s="83"/>
    </row>
    <row r="51" spans="1:17" ht="14.25">
      <c r="A51" s="51"/>
      <c r="B51" s="52"/>
      <c r="C51" s="52"/>
      <c r="D51" s="52"/>
      <c r="E51" s="53"/>
      <c r="F51" s="54"/>
      <c r="G51" s="61"/>
      <c r="H51" s="56"/>
      <c r="I51" s="54"/>
      <c r="J51" s="62"/>
      <c r="K51" s="74">
        <f t="shared" si="0"/>
      </c>
      <c r="L51" s="75"/>
      <c r="M51" s="76"/>
      <c r="N51" s="77"/>
      <c r="O51" s="59"/>
      <c r="P51" s="82"/>
      <c r="Q51" s="83"/>
    </row>
    <row r="52" spans="1:17" ht="14.25">
      <c r="A52" s="51"/>
      <c r="B52" s="52"/>
      <c r="C52" s="52"/>
      <c r="D52" s="52"/>
      <c r="E52" s="53"/>
      <c r="F52" s="54"/>
      <c r="G52" s="61"/>
      <c r="H52" s="56"/>
      <c r="I52" s="54"/>
      <c r="J52" s="62"/>
      <c r="K52" s="74">
        <f t="shared" si="0"/>
      </c>
      <c r="L52" s="75"/>
      <c r="M52" s="76"/>
      <c r="N52" s="77"/>
      <c r="O52" s="59"/>
      <c r="P52" s="82"/>
      <c r="Q52" s="83"/>
    </row>
    <row r="53" spans="1:17" ht="14.25">
      <c r="A53" s="51"/>
      <c r="B53" s="52"/>
      <c r="C53" s="52"/>
      <c r="D53" s="52"/>
      <c r="E53" s="53"/>
      <c r="F53" s="54"/>
      <c r="G53" s="61"/>
      <c r="H53" s="56"/>
      <c r="I53" s="54"/>
      <c r="J53" s="62"/>
      <c r="K53" s="74">
        <f t="shared" si="0"/>
      </c>
      <c r="L53" s="75"/>
      <c r="M53" s="76"/>
      <c r="N53" s="77"/>
      <c r="O53" s="59"/>
      <c r="P53" s="82"/>
      <c r="Q53" s="83"/>
    </row>
    <row r="54" spans="1:17" ht="14.25">
      <c r="A54" s="51"/>
      <c r="B54" s="52"/>
      <c r="C54" s="52"/>
      <c r="D54" s="52"/>
      <c r="E54" s="53"/>
      <c r="F54" s="54"/>
      <c r="G54" s="61"/>
      <c r="H54" s="56"/>
      <c r="I54" s="54"/>
      <c r="J54" s="62"/>
      <c r="K54" s="74">
        <f t="shared" si="0"/>
      </c>
      <c r="L54" s="75"/>
      <c r="M54" s="76"/>
      <c r="N54" s="77"/>
      <c r="O54" s="59"/>
      <c r="P54" s="82"/>
      <c r="Q54" s="83"/>
    </row>
    <row r="55" spans="1:17" ht="14.25">
      <c r="A55" s="51"/>
      <c r="B55" s="52"/>
      <c r="C55" s="52"/>
      <c r="D55" s="52"/>
      <c r="E55" s="53"/>
      <c r="F55" s="54"/>
      <c r="G55" s="61"/>
      <c r="H55" s="56"/>
      <c r="I55" s="54"/>
      <c r="J55" s="62"/>
      <c r="K55" s="74">
        <f t="shared" si="0"/>
      </c>
      <c r="L55" s="75"/>
      <c r="M55" s="76"/>
      <c r="N55" s="77"/>
      <c r="O55" s="59"/>
      <c r="P55" s="82"/>
      <c r="Q55" s="83"/>
    </row>
    <row r="56" spans="1:17" ht="14.25">
      <c r="A56" s="51">
        <f aca="true" t="shared" si="2" ref="A56:A65">CONCATENATE(R56,S56)</f>
      </c>
      <c r="B56" s="52"/>
      <c r="C56" s="52"/>
      <c r="D56" s="52"/>
      <c r="E56" s="53"/>
      <c r="F56" s="54"/>
      <c r="G56" s="61"/>
      <c r="H56" s="56"/>
      <c r="I56" s="54"/>
      <c r="J56" s="62"/>
      <c r="K56" s="74">
        <f t="shared" si="0"/>
      </c>
      <c r="L56" s="75"/>
      <c r="M56" s="76"/>
      <c r="N56" s="77"/>
      <c r="O56" s="59"/>
      <c r="P56" s="82"/>
      <c r="Q56" s="83"/>
    </row>
    <row r="57" spans="1:17" ht="14.25">
      <c r="A57" s="51">
        <f t="shared" si="2"/>
      </c>
      <c r="B57" s="52"/>
      <c r="C57" s="52"/>
      <c r="D57" s="52"/>
      <c r="E57" s="53"/>
      <c r="F57" s="54"/>
      <c r="G57" s="61"/>
      <c r="H57" s="56"/>
      <c r="I57" s="54"/>
      <c r="J57" s="62"/>
      <c r="K57" s="74">
        <f t="shared" si="0"/>
      </c>
      <c r="L57" s="75"/>
      <c r="M57" s="76"/>
      <c r="N57" s="77"/>
      <c r="O57" s="59"/>
      <c r="P57" s="82"/>
      <c r="Q57" s="83"/>
    </row>
    <row r="58" spans="1:17" ht="14.25">
      <c r="A58" s="51">
        <f t="shared" si="2"/>
      </c>
      <c r="B58" s="52"/>
      <c r="C58" s="52"/>
      <c r="D58" s="52"/>
      <c r="E58" s="53"/>
      <c r="F58" s="54"/>
      <c r="G58" s="61"/>
      <c r="H58" s="56"/>
      <c r="I58" s="54"/>
      <c r="J58" s="62"/>
      <c r="K58" s="74">
        <f t="shared" si="0"/>
      </c>
      <c r="L58" s="75"/>
      <c r="M58" s="76"/>
      <c r="N58" s="77"/>
      <c r="O58" s="59"/>
      <c r="P58" s="82"/>
      <c r="Q58" s="83"/>
    </row>
    <row r="59" spans="1:17" ht="14.25">
      <c r="A59" s="51">
        <f t="shared" si="2"/>
      </c>
      <c r="B59" s="52"/>
      <c r="C59" s="52"/>
      <c r="D59" s="52"/>
      <c r="E59" s="53"/>
      <c r="F59" s="54"/>
      <c r="G59" s="61"/>
      <c r="H59" s="56"/>
      <c r="I59" s="54"/>
      <c r="J59" s="62"/>
      <c r="K59" s="74">
        <f t="shared" si="0"/>
      </c>
      <c r="L59" s="75"/>
      <c r="M59" s="76"/>
      <c r="N59" s="77"/>
      <c r="O59" s="59"/>
      <c r="P59" s="82"/>
      <c r="Q59" s="83"/>
    </row>
    <row r="60" spans="1:17" ht="14.25">
      <c r="A60" s="51">
        <f t="shared" si="2"/>
      </c>
      <c r="B60" s="52"/>
      <c r="C60" s="52"/>
      <c r="D60" s="52"/>
      <c r="E60" s="53"/>
      <c r="F60" s="54"/>
      <c r="G60" s="61"/>
      <c r="H60" s="56"/>
      <c r="I60" s="54"/>
      <c r="J60" s="62"/>
      <c r="K60" s="74">
        <f t="shared" si="0"/>
      </c>
      <c r="L60" s="75"/>
      <c r="M60" s="76"/>
      <c r="N60" s="77"/>
      <c r="O60" s="59"/>
      <c r="P60" s="82"/>
      <c r="Q60" s="83"/>
    </row>
    <row r="61" spans="1:17" ht="14.25">
      <c r="A61" s="51">
        <f t="shared" si="2"/>
      </c>
      <c r="B61" s="52"/>
      <c r="C61" s="52"/>
      <c r="D61" s="52"/>
      <c r="E61" s="53"/>
      <c r="F61" s="54"/>
      <c r="G61" s="61"/>
      <c r="H61" s="56"/>
      <c r="I61" s="54"/>
      <c r="J61" s="62"/>
      <c r="K61" s="74">
        <f t="shared" si="0"/>
      </c>
      <c r="L61" s="75"/>
      <c r="M61" s="76"/>
      <c r="N61" s="77"/>
      <c r="O61" s="59"/>
      <c r="P61" s="82"/>
      <c r="Q61" s="83"/>
    </row>
    <row r="62" spans="1:17" ht="14.25">
      <c r="A62" s="51">
        <f t="shared" si="2"/>
      </c>
      <c r="B62" s="52"/>
      <c r="C62" s="52"/>
      <c r="D62" s="52"/>
      <c r="E62" s="53"/>
      <c r="F62" s="54"/>
      <c r="G62" s="61"/>
      <c r="H62" s="56"/>
      <c r="I62" s="54"/>
      <c r="J62" s="62"/>
      <c r="K62" s="74">
        <f t="shared" si="0"/>
      </c>
      <c r="L62" s="75"/>
      <c r="M62" s="76"/>
      <c r="N62" s="77"/>
      <c r="O62" s="59"/>
      <c r="P62" s="82"/>
      <c r="Q62" s="83"/>
    </row>
    <row r="63" spans="1:17" ht="14.25">
      <c r="A63" s="51">
        <f t="shared" si="2"/>
      </c>
      <c r="B63" s="52"/>
      <c r="C63" s="52"/>
      <c r="D63" s="52"/>
      <c r="E63" s="53"/>
      <c r="F63" s="54"/>
      <c r="G63" s="61"/>
      <c r="H63" s="56"/>
      <c r="I63" s="54"/>
      <c r="J63" s="62"/>
      <c r="K63" s="74">
        <f t="shared" si="0"/>
      </c>
      <c r="L63" s="75"/>
      <c r="M63" s="76"/>
      <c r="N63" s="77"/>
      <c r="O63" s="59"/>
      <c r="P63" s="82"/>
      <c r="Q63" s="83"/>
    </row>
    <row r="64" spans="1:17" ht="14.25">
      <c r="A64" s="51">
        <f t="shared" si="2"/>
      </c>
      <c r="B64" s="52"/>
      <c r="C64" s="52"/>
      <c r="D64" s="52"/>
      <c r="E64" s="53"/>
      <c r="F64" s="54"/>
      <c r="G64" s="61"/>
      <c r="H64" s="56"/>
      <c r="I64" s="72"/>
      <c r="J64" s="73"/>
      <c r="K64" s="74">
        <f t="shared" si="0"/>
      </c>
      <c r="L64" s="75"/>
      <c r="M64" s="76"/>
      <c r="N64" s="77"/>
      <c r="O64" s="59"/>
      <c r="P64" s="82"/>
      <c r="Q64" s="83"/>
    </row>
    <row r="65" spans="1:17" ht="14.25">
      <c r="A65" s="51">
        <f t="shared" si="2"/>
      </c>
      <c r="B65" s="52"/>
      <c r="C65" s="52"/>
      <c r="D65" s="52"/>
      <c r="E65" s="53"/>
      <c r="F65" s="54"/>
      <c r="G65" s="61"/>
      <c r="H65" s="56"/>
      <c r="I65" s="54"/>
      <c r="J65" s="62"/>
      <c r="K65" s="74">
        <f t="shared" si="0"/>
      </c>
      <c r="L65" s="75"/>
      <c r="M65" s="76"/>
      <c r="N65" s="77"/>
      <c r="O65" s="59"/>
      <c r="P65" s="84"/>
      <c r="Q65" s="85"/>
    </row>
  </sheetData>
  <sheetProtection/>
  <mergeCells count="139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5"/>
  <sheetViews>
    <sheetView tabSelected="1" zoomScalePageLayoutView="0" workbookViewId="0" topLeftCell="A1">
      <selection activeCell="S7" sqref="S7"/>
    </sheetView>
  </sheetViews>
  <sheetFormatPr defaultColWidth="9.00390625" defaultRowHeight="13.5"/>
  <cols>
    <col min="1" max="1" width="2.625" style="10" customWidth="1"/>
    <col min="2" max="2" width="6.125" style="10" customWidth="1"/>
    <col min="3" max="5" width="7.75390625" style="10" customWidth="1"/>
    <col min="6" max="7" width="7.25390625" style="10" customWidth="1"/>
    <col min="8" max="8" width="2.125" style="10" customWidth="1"/>
    <col min="9" max="13" width="7.25390625" style="10" customWidth="1"/>
    <col min="14" max="14" width="1.625" style="10" customWidth="1"/>
    <col min="15" max="15" width="7.625" style="10" customWidth="1"/>
    <col min="16" max="16" width="3.625" style="10" customWidth="1"/>
    <col min="17" max="17" width="13.625" style="10" customWidth="1"/>
    <col min="18" max="16384" width="9.00390625" style="10" customWidth="1"/>
  </cols>
  <sheetData>
    <row r="1" spans="1:18" s="8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88</v>
      </c>
      <c r="R1" s="7"/>
    </row>
    <row r="2" spans="1:17" ht="14.25" customHeight="1">
      <c r="A2" s="134" t="s">
        <v>4</v>
      </c>
      <c r="B2" s="135"/>
      <c r="C2" s="9" t="s">
        <v>5</v>
      </c>
      <c r="D2" s="9" t="s">
        <v>6</v>
      </c>
      <c r="E2" s="9" t="s">
        <v>7</v>
      </c>
      <c r="F2" s="136" t="s">
        <v>8</v>
      </c>
      <c r="G2" s="137"/>
      <c r="H2" s="137"/>
      <c r="I2" s="137"/>
      <c r="J2" s="137"/>
      <c r="K2" s="140" t="s">
        <v>9</v>
      </c>
      <c r="L2" s="143" t="s">
        <v>10</v>
      </c>
      <c r="M2" s="144" t="s">
        <v>11</v>
      </c>
      <c r="N2" s="145" t="s">
        <v>12</v>
      </c>
      <c r="O2" s="146"/>
      <c r="P2" s="120" t="s">
        <v>13</v>
      </c>
      <c r="Q2" s="121"/>
    </row>
    <row r="3" spans="1:17" ht="12" customHeight="1">
      <c r="A3" s="11"/>
      <c r="B3" s="12"/>
      <c r="C3" s="13"/>
      <c r="D3" s="13"/>
      <c r="E3" s="13"/>
      <c r="F3" s="138"/>
      <c r="G3" s="139"/>
      <c r="H3" s="139"/>
      <c r="I3" s="139"/>
      <c r="J3" s="139"/>
      <c r="K3" s="141"/>
      <c r="L3" s="143"/>
      <c r="M3" s="144"/>
      <c r="N3" s="147"/>
      <c r="O3" s="148"/>
      <c r="P3" s="14"/>
      <c r="Q3" s="15"/>
    </row>
    <row r="4" spans="1:17" ht="32.25" customHeight="1">
      <c r="A4" s="16"/>
      <c r="B4" s="17"/>
      <c r="C4" s="18"/>
      <c r="D4" s="18"/>
      <c r="E4" s="18"/>
      <c r="F4" s="19" t="s">
        <v>14</v>
      </c>
      <c r="G4" s="122" t="s">
        <v>15</v>
      </c>
      <c r="H4" s="123"/>
      <c r="I4" s="20" t="s">
        <v>16</v>
      </c>
      <c r="J4" s="21" t="s">
        <v>17</v>
      </c>
      <c r="K4" s="142"/>
      <c r="L4" s="143"/>
      <c r="M4" s="144"/>
      <c r="N4" s="149"/>
      <c r="O4" s="150"/>
      <c r="P4" s="22"/>
      <c r="Q4" s="23"/>
    </row>
    <row r="5" spans="1:17" ht="15.75" customHeight="1">
      <c r="A5" s="124" t="s">
        <v>18</v>
      </c>
      <c r="B5" s="125"/>
      <c r="C5" s="125"/>
      <c r="D5" s="126"/>
      <c r="E5" s="24" t="s">
        <v>19</v>
      </c>
      <c r="F5" s="25"/>
      <c r="G5" s="130"/>
      <c r="H5" s="130"/>
      <c r="I5" s="26"/>
      <c r="J5" s="27"/>
      <c r="K5" s="28"/>
      <c r="L5" s="29"/>
      <c r="M5" s="30"/>
      <c r="N5" s="151">
        <f>SUM(K5:M5)</f>
        <v>0</v>
      </c>
      <c r="O5" s="152"/>
      <c r="P5" s="22"/>
      <c r="Q5" s="23"/>
    </row>
    <row r="6" spans="1:17" ht="15.75" customHeight="1">
      <c r="A6" s="127"/>
      <c r="B6" s="128"/>
      <c r="C6" s="128"/>
      <c r="D6" s="129"/>
      <c r="E6" s="31" t="s">
        <v>20</v>
      </c>
      <c r="F6" s="32"/>
      <c r="G6" s="131"/>
      <c r="H6" s="131"/>
      <c r="I6" s="33"/>
      <c r="J6" s="34"/>
      <c r="K6" s="35"/>
      <c r="L6" s="36"/>
      <c r="M6" s="37"/>
      <c r="N6" s="132"/>
      <c r="O6" s="133"/>
      <c r="P6" s="22"/>
      <c r="Q6" s="23"/>
    </row>
    <row r="7" spans="1:17" s="41" customFormat="1" ht="11.25" customHeight="1">
      <c r="A7" s="38"/>
      <c r="B7" s="39"/>
      <c r="C7" s="39"/>
      <c r="D7" s="39"/>
      <c r="E7" s="39"/>
      <c r="F7" s="98" t="s">
        <v>21</v>
      </c>
      <c r="G7" s="99"/>
      <c r="H7" s="100"/>
      <c r="I7" s="101"/>
      <c r="J7" s="102"/>
      <c r="K7" s="103" t="s">
        <v>22</v>
      </c>
      <c r="L7" s="104"/>
      <c r="M7" s="107" t="s">
        <v>23</v>
      </c>
      <c r="N7" s="108"/>
      <c r="O7" s="40"/>
      <c r="P7" s="22"/>
      <c r="Q7" s="23"/>
    </row>
    <row r="8" spans="1:17" s="41" customFormat="1" ht="11.25" customHeight="1">
      <c r="A8" s="42"/>
      <c r="B8" s="43" t="s">
        <v>24</v>
      </c>
      <c r="C8" s="39"/>
      <c r="D8" s="39"/>
      <c r="E8" s="39"/>
      <c r="F8" s="113" t="s">
        <v>25</v>
      </c>
      <c r="G8" s="114"/>
      <c r="H8" s="115"/>
      <c r="I8" s="105" t="s">
        <v>26</v>
      </c>
      <c r="J8" s="106"/>
      <c r="K8" s="105"/>
      <c r="L8" s="106"/>
      <c r="M8" s="109"/>
      <c r="N8" s="110"/>
      <c r="O8" s="44" t="s">
        <v>27</v>
      </c>
      <c r="P8" s="22"/>
      <c r="Q8" s="23"/>
    </row>
    <row r="9" spans="1:17" s="41" customFormat="1" ht="11.25" customHeight="1">
      <c r="A9" s="45"/>
      <c r="B9" s="46"/>
      <c r="C9" s="46"/>
      <c r="D9" s="46"/>
      <c r="E9" s="47"/>
      <c r="F9" s="48" t="s">
        <v>28</v>
      </c>
      <c r="G9" s="116" t="s">
        <v>29</v>
      </c>
      <c r="H9" s="117"/>
      <c r="I9" s="48" t="s">
        <v>28</v>
      </c>
      <c r="J9" s="49" t="s">
        <v>29</v>
      </c>
      <c r="K9" s="118" t="s">
        <v>30</v>
      </c>
      <c r="L9" s="119"/>
      <c r="M9" s="111"/>
      <c r="N9" s="112"/>
      <c r="O9" s="50"/>
      <c r="P9" s="22"/>
      <c r="Q9" s="23"/>
    </row>
    <row r="10" spans="1:17" ht="14.25">
      <c r="A10" s="51" t="s">
        <v>31</v>
      </c>
      <c r="B10" s="52"/>
      <c r="C10" s="52"/>
      <c r="D10" s="52"/>
      <c r="E10" s="53"/>
      <c r="F10" s="54"/>
      <c r="G10" s="55"/>
      <c r="H10" s="56"/>
      <c r="I10" s="57"/>
      <c r="J10" s="58"/>
      <c r="K10" s="74">
        <f>IF(I10*$K$5+J10*$L$5+J10*$M$5=0,"",I10*$K$5+J10*$L$5+J10*$M$5)</f>
      </c>
      <c r="L10" s="75"/>
      <c r="M10" s="76"/>
      <c r="N10" s="77"/>
      <c r="O10" s="59"/>
      <c r="P10" s="22"/>
      <c r="Q10" s="23"/>
    </row>
    <row r="11" spans="1:17" ht="14.25">
      <c r="A11" s="51">
        <f>CONCATENATE(R11,S11)</f>
      </c>
      <c r="B11" s="60" t="s">
        <v>32</v>
      </c>
      <c r="C11" s="52"/>
      <c r="D11" s="52" t="s">
        <v>33</v>
      </c>
      <c r="E11" s="53"/>
      <c r="F11" s="54" t="s">
        <v>34</v>
      </c>
      <c r="G11" s="61" t="s">
        <v>35</v>
      </c>
      <c r="H11" s="56" t="s">
        <v>36</v>
      </c>
      <c r="I11" s="54" t="s">
        <v>34</v>
      </c>
      <c r="J11" s="62" t="s">
        <v>35</v>
      </c>
      <c r="K11" s="74">
        <f>IF(I11*$K$5+J11*$L$5+J11*$M$5=0,"",I11*$K$5+J11*$L$5+J11*$M$5)</f>
      </c>
      <c r="L11" s="75"/>
      <c r="M11" s="76"/>
      <c r="N11" s="77"/>
      <c r="O11" s="59"/>
      <c r="P11" s="22"/>
      <c r="Q11" s="23"/>
    </row>
    <row r="12" spans="1:17" ht="14.25">
      <c r="A12" s="51">
        <f>CONCATENATE(R12,S12)</f>
      </c>
      <c r="B12" s="52"/>
      <c r="C12" s="52"/>
      <c r="D12" s="52"/>
      <c r="E12" s="53"/>
      <c r="F12" s="54"/>
      <c r="G12" s="61"/>
      <c r="H12" s="56"/>
      <c r="I12" s="54"/>
      <c r="J12" s="62"/>
      <c r="K12" s="74">
        <f aca="true" t="shared" si="0" ref="K12:K65">IF(I12*$K$5+J12*$L$5+J12*$M$5=0,"",I12*$K$5+J12*$L$5+J12*$M$5)</f>
      </c>
      <c r="L12" s="75"/>
      <c r="M12" s="76"/>
      <c r="N12" s="77"/>
      <c r="O12" s="59"/>
      <c r="P12" s="22"/>
      <c r="Q12" s="23"/>
    </row>
    <row r="13" spans="1:17" ht="14.25">
      <c r="A13" s="51" t="s">
        <v>89</v>
      </c>
      <c r="B13" s="52"/>
      <c r="C13" s="52"/>
      <c r="D13" s="52"/>
      <c r="E13" s="53"/>
      <c r="F13" s="54"/>
      <c r="G13" s="61"/>
      <c r="H13" s="56"/>
      <c r="I13" s="54"/>
      <c r="J13" s="62"/>
      <c r="K13" s="74">
        <f t="shared" si="0"/>
      </c>
      <c r="L13" s="75"/>
      <c r="M13" s="76"/>
      <c r="N13" s="77"/>
      <c r="O13" s="59"/>
      <c r="P13" s="22"/>
      <c r="Q13" s="23"/>
    </row>
    <row r="14" spans="1:17" ht="13.5" customHeight="1">
      <c r="A14" s="51">
        <f>CONCATENATE(R14,S14)</f>
      </c>
      <c r="B14" s="60" t="s">
        <v>90</v>
      </c>
      <c r="C14" s="52"/>
      <c r="D14" s="52" t="s">
        <v>33</v>
      </c>
      <c r="E14" s="53"/>
      <c r="F14" s="54" t="s">
        <v>39</v>
      </c>
      <c r="G14" s="61" t="s">
        <v>35</v>
      </c>
      <c r="H14" s="56" t="s">
        <v>36</v>
      </c>
      <c r="I14" s="54" t="s">
        <v>39</v>
      </c>
      <c r="J14" s="62" t="s">
        <v>35</v>
      </c>
      <c r="K14" s="74">
        <f t="shared" si="0"/>
      </c>
      <c r="L14" s="75"/>
      <c r="M14" s="76"/>
      <c r="N14" s="77"/>
      <c r="O14" s="59"/>
      <c r="P14" s="22"/>
      <c r="Q14" s="23"/>
    </row>
    <row r="15" spans="1:17" ht="14.25">
      <c r="A15" s="63">
        <f>CONCATENATE(R15,S15)</f>
      </c>
      <c r="B15" s="64"/>
      <c r="C15" s="64"/>
      <c r="D15" s="64"/>
      <c r="E15" s="65"/>
      <c r="F15" s="66"/>
      <c r="G15" s="67"/>
      <c r="H15" s="68"/>
      <c r="I15" s="66"/>
      <c r="J15" s="69"/>
      <c r="K15" s="74">
        <f t="shared" si="0"/>
      </c>
      <c r="L15" s="75"/>
      <c r="M15" s="76"/>
      <c r="N15" s="77"/>
      <c r="O15" s="59"/>
      <c r="P15" s="70"/>
      <c r="Q15" s="71"/>
    </row>
    <row r="16" spans="1:17" ht="14.25">
      <c r="A16" s="51" t="s">
        <v>91</v>
      </c>
      <c r="B16" s="52"/>
      <c r="C16" s="52"/>
      <c r="D16" s="52"/>
      <c r="E16" s="53"/>
      <c r="F16" s="54"/>
      <c r="G16" s="61"/>
      <c r="H16" s="56"/>
      <c r="I16" s="54"/>
      <c r="J16" s="62"/>
      <c r="K16" s="74">
        <f t="shared" si="0"/>
      </c>
      <c r="L16" s="75"/>
      <c r="M16" s="76"/>
      <c r="N16" s="77"/>
      <c r="O16" s="59"/>
      <c r="P16" s="78" t="s">
        <v>41</v>
      </c>
      <c r="Q16" s="79"/>
    </row>
    <row r="17" spans="1:17" ht="14.25">
      <c r="A17" s="51">
        <f>CONCATENATE(R17,S17)</f>
      </c>
      <c r="B17" s="60" t="s">
        <v>92</v>
      </c>
      <c r="C17" s="52"/>
      <c r="D17" s="52" t="s">
        <v>33</v>
      </c>
      <c r="E17" s="53"/>
      <c r="F17" s="54" t="s">
        <v>35</v>
      </c>
      <c r="G17" s="61" t="s">
        <v>39</v>
      </c>
      <c r="H17" s="56" t="s">
        <v>36</v>
      </c>
      <c r="I17" s="54" t="s">
        <v>35</v>
      </c>
      <c r="J17" s="62" t="s">
        <v>39</v>
      </c>
      <c r="K17" s="74">
        <f t="shared" si="0"/>
      </c>
      <c r="L17" s="75"/>
      <c r="M17" s="76"/>
      <c r="N17" s="77"/>
      <c r="O17" s="59"/>
      <c r="P17" s="94" t="s">
        <v>45</v>
      </c>
      <c r="Q17" s="95"/>
    </row>
    <row r="18" spans="1:17" ht="14.25">
      <c r="A18" s="51">
        <f>CONCATENATE(R18,S18)</f>
      </c>
      <c r="B18" s="60" t="s">
        <v>93</v>
      </c>
      <c r="C18" s="52"/>
      <c r="D18" s="52" t="s">
        <v>33</v>
      </c>
      <c r="E18" s="53"/>
      <c r="F18" s="54" t="s">
        <v>35</v>
      </c>
      <c r="G18" s="61" t="s">
        <v>56</v>
      </c>
      <c r="H18" s="56" t="s">
        <v>36</v>
      </c>
      <c r="I18" s="54" t="s">
        <v>35</v>
      </c>
      <c r="J18" s="62" t="s">
        <v>94</v>
      </c>
      <c r="K18" s="74">
        <f t="shared" si="0"/>
      </c>
      <c r="L18" s="75"/>
      <c r="M18" s="76"/>
      <c r="N18" s="77"/>
      <c r="O18" s="59"/>
      <c r="P18" s="96"/>
      <c r="Q18" s="97"/>
    </row>
    <row r="19" spans="1:17" ht="14.25">
      <c r="A19" s="51">
        <f>CONCATENATE(R19,S19)</f>
      </c>
      <c r="B19" s="60" t="s">
        <v>95</v>
      </c>
      <c r="C19" s="52"/>
      <c r="D19" s="52" t="s">
        <v>33</v>
      </c>
      <c r="E19" s="53"/>
      <c r="F19" s="54" t="s">
        <v>96</v>
      </c>
      <c r="G19" s="61" t="s">
        <v>97</v>
      </c>
      <c r="H19" s="56" t="s">
        <v>36</v>
      </c>
      <c r="I19" s="54" t="s">
        <v>96</v>
      </c>
      <c r="J19" s="62" t="s">
        <v>97</v>
      </c>
      <c r="K19" s="74">
        <f t="shared" si="0"/>
      </c>
      <c r="L19" s="75"/>
      <c r="M19" s="76"/>
      <c r="N19" s="77"/>
      <c r="O19" s="59"/>
      <c r="P19" s="86" t="s">
        <v>51</v>
      </c>
      <c r="Q19" s="87"/>
    </row>
    <row r="20" spans="1:17" ht="14.25" customHeight="1">
      <c r="A20" s="51">
        <f>CONCATENATE(R20,S20)</f>
      </c>
      <c r="B20" s="60" t="s">
        <v>75</v>
      </c>
      <c r="C20" s="52"/>
      <c r="D20" s="52" t="s">
        <v>33</v>
      </c>
      <c r="E20" s="53"/>
      <c r="F20" s="54" t="s">
        <v>56</v>
      </c>
      <c r="G20" s="61" t="s">
        <v>39</v>
      </c>
      <c r="H20" s="56" t="s">
        <v>36</v>
      </c>
      <c r="I20" s="54" t="s">
        <v>98</v>
      </c>
      <c r="J20" s="62" t="s">
        <v>99</v>
      </c>
      <c r="K20" s="74">
        <f t="shared" si="0"/>
      </c>
      <c r="L20" s="75"/>
      <c r="M20" s="76"/>
      <c r="N20" s="77"/>
      <c r="O20" s="59"/>
      <c r="P20" s="88"/>
      <c r="Q20" s="89"/>
    </row>
    <row r="21" spans="1:17" ht="14.25">
      <c r="A21" s="51">
        <f>CONCATENATE(R21,S21)</f>
      </c>
      <c r="B21" s="60" t="s">
        <v>100</v>
      </c>
      <c r="C21" s="52"/>
      <c r="D21" s="52" t="s">
        <v>33</v>
      </c>
      <c r="E21" s="53"/>
      <c r="F21" s="54" t="s">
        <v>101</v>
      </c>
      <c r="G21" s="61" t="s">
        <v>102</v>
      </c>
      <c r="H21" s="56" t="s">
        <v>36</v>
      </c>
      <c r="I21" s="54" t="s">
        <v>103</v>
      </c>
      <c r="J21" s="62" t="s">
        <v>104</v>
      </c>
      <c r="K21" s="74">
        <f t="shared" si="0"/>
      </c>
      <c r="L21" s="75"/>
      <c r="M21" s="76"/>
      <c r="N21" s="77"/>
      <c r="O21" s="59"/>
      <c r="P21" s="90"/>
      <c r="Q21" s="91"/>
    </row>
    <row r="22" spans="1:17" ht="14.25">
      <c r="A22" s="51"/>
      <c r="B22" s="60" t="s">
        <v>105</v>
      </c>
      <c r="C22" s="52"/>
      <c r="D22" s="52" t="s">
        <v>33</v>
      </c>
      <c r="E22" s="53"/>
      <c r="F22" s="54" t="s">
        <v>56</v>
      </c>
      <c r="G22" s="61" t="s">
        <v>39</v>
      </c>
      <c r="H22" s="56" t="s">
        <v>36</v>
      </c>
      <c r="I22" s="54" t="s">
        <v>94</v>
      </c>
      <c r="J22" s="62" t="s">
        <v>106</v>
      </c>
      <c r="K22" s="74">
        <f t="shared" si="0"/>
      </c>
      <c r="L22" s="75"/>
      <c r="M22" s="76"/>
      <c r="N22" s="77"/>
      <c r="O22" s="59"/>
      <c r="P22" s="90"/>
      <c r="Q22" s="91"/>
    </row>
    <row r="23" spans="1:17" ht="14.25">
      <c r="A23" s="51">
        <f>CONCATENATE(R23,S23)</f>
      </c>
      <c r="B23" s="60" t="s">
        <v>70</v>
      </c>
      <c r="C23" s="52"/>
      <c r="D23" s="52" t="s">
        <v>33</v>
      </c>
      <c r="E23" s="53"/>
      <c r="F23" s="54" t="s">
        <v>35</v>
      </c>
      <c r="G23" s="61" t="s">
        <v>71</v>
      </c>
      <c r="H23" s="56" t="s">
        <v>36</v>
      </c>
      <c r="I23" s="54" t="s">
        <v>35</v>
      </c>
      <c r="J23" s="62" t="s">
        <v>72</v>
      </c>
      <c r="K23" s="74">
        <f t="shared" si="0"/>
      </c>
      <c r="L23" s="75"/>
      <c r="M23" s="76"/>
      <c r="N23" s="77"/>
      <c r="O23" s="59"/>
      <c r="P23" s="90"/>
      <c r="Q23" s="91"/>
    </row>
    <row r="24" spans="1:17" ht="14.25">
      <c r="A24" s="51">
        <f>CONCATENATE(R24,S24)</f>
      </c>
      <c r="B24" s="60" t="s">
        <v>107</v>
      </c>
      <c r="C24" s="52"/>
      <c r="D24" s="52" t="s">
        <v>33</v>
      </c>
      <c r="E24" s="53"/>
      <c r="F24" s="54" t="s">
        <v>108</v>
      </c>
      <c r="G24" s="61" t="s">
        <v>34</v>
      </c>
      <c r="H24" s="56" t="s">
        <v>36</v>
      </c>
      <c r="I24" s="54" t="s">
        <v>108</v>
      </c>
      <c r="J24" s="62" t="s">
        <v>34</v>
      </c>
      <c r="K24" s="74">
        <f t="shared" si="0"/>
      </c>
      <c r="L24" s="75"/>
      <c r="M24" s="76"/>
      <c r="N24" s="77"/>
      <c r="O24" s="59"/>
      <c r="P24" s="90"/>
      <c r="Q24" s="91"/>
    </row>
    <row r="25" spans="1:17" ht="14.25" customHeight="1">
      <c r="A25" s="51">
        <f>CONCATENATE(R25,S25)</f>
      </c>
      <c r="B25" s="60" t="s">
        <v>74</v>
      </c>
      <c r="C25" s="52"/>
      <c r="D25" s="52" t="s">
        <v>33</v>
      </c>
      <c r="E25" s="53"/>
      <c r="F25" s="54" t="s">
        <v>35</v>
      </c>
      <c r="G25" s="61" t="s">
        <v>50</v>
      </c>
      <c r="H25" s="56" t="s">
        <v>36</v>
      </c>
      <c r="I25" s="54" t="s">
        <v>35</v>
      </c>
      <c r="J25" s="62" t="s">
        <v>50</v>
      </c>
      <c r="K25" s="74">
        <f t="shared" si="0"/>
      </c>
      <c r="L25" s="75"/>
      <c r="M25" s="76"/>
      <c r="N25" s="77"/>
      <c r="O25" s="59"/>
      <c r="P25" s="90"/>
      <c r="Q25" s="91"/>
    </row>
    <row r="26" spans="1:17" ht="14.25">
      <c r="A26" s="51">
        <f>CONCATENATE(R26,S26)</f>
      </c>
      <c r="B26" s="52"/>
      <c r="C26" s="52"/>
      <c r="D26" s="52"/>
      <c r="E26" s="53"/>
      <c r="F26" s="54"/>
      <c r="G26" s="61"/>
      <c r="H26" s="56"/>
      <c r="I26" s="54"/>
      <c r="J26" s="62"/>
      <c r="K26" s="74">
        <f t="shared" si="0"/>
      </c>
      <c r="L26" s="75"/>
      <c r="M26" s="76"/>
      <c r="N26" s="77"/>
      <c r="O26" s="59"/>
      <c r="P26" s="90"/>
      <c r="Q26" s="91"/>
    </row>
    <row r="27" spans="1:17" ht="14.25">
      <c r="A27" s="51" t="s">
        <v>109</v>
      </c>
      <c r="B27" s="52"/>
      <c r="C27" s="52"/>
      <c r="D27" s="52"/>
      <c r="E27" s="53"/>
      <c r="F27" s="54"/>
      <c r="G27" s="61"/>
      <c r="H27" s="56"/>
      <c r="I27" s="54"/>
      <c r="J27" s="62"/>
      <c r="K27" s="74">
        <f t="shared" si="0"/>
      </c>
      <c r="L27" s="75"/>
      <c r="M27" s="76"/>
      <c r="N27" s="77"/>
      <c r="O27" s="59"/>
      <c r="P27" s="90"/>
      <c r="Q27" s="91"/>
    </row>
    <row r="28" spans="1:17" ht="14.25">
      <c r="A28" s="51">
        <f>CONCATENATE(R28,S28)</f>
      </c>
      <c r="B28" s="60" t="s">
        <v>110</v>
      </c>
      <c r="C28" s="52"/>
      <c r="D28" s="52" t="s">
        <v>33</v>
      </c>
      <c r="E28" s="53"/>
      <c r="F28" s="54" t="s">
        <v>111</v>
      </c>
      <c r="G28" s="61" t="s">
        <v>111</v>
      </c>
      <c r="H28" s="56" t="s">
        <v>36</v>
      </c>
      <c r="I28" s="54" t="s">
        <v>112</v>
      </c>
      <c r="J28" s="62" t="s">
        <v>112</v>
      </c>
      <c r="K28" s="74">
        <f t="shared" si="0"/>
      </c>
      <c r="L28" s="75"/>
      <c r="M28" s="76"/>
      <c r="N28" s="77"/>
      <c r="O28" s="59"/>
      <c r="P28" s="90"/>
      <c r="Q28" s="91"/>
    </row>
    <row r="29" spans="1:17" ht="14.25">
      <c r="A29" s="63"/>
      <c r="B29" s="64"/>
      <c r="C29" s="64"/>
      <c r="D29" s="64"/>
      <c r="E29" s="65"/>
      <c r="F29" s="66"/>
      <c r="G29" s="67"/>
      <c r="H29" s="68"/>
      <c r="I29" s="66"/>
      <c r="J29" s="69"/>
      <c r="K29" s="74">
        <f t="shared" si="0"/>
      </c>
      <c r="L29" s="75"/>
      <c r="M29" s="76"/>
      <c r="N29" s="77"/>
      <c r="O29" s="59"/>
      <c r="P29" s="90"/>
      <c r="Q29" s="91"/>
    </row>
    <row r="30" spans="1:17" ht="14.25" customHeight="1">
      <c r="A30" s="51" t="s">
        <v>113</v>
      </c>
      <c r="B30" s="52"/>
      <c r="C30" s="52"/>
      <c r="D30" s="52"/>
      <c r="E30" s="53"/>
      <c r="F30" s="54"/>
      <c r="G30" s="61"/>
      <c r="H30" s="56"/>
      <c r="I30" s="54"/>
      <c r="J30" s="62"/>
      <c r="K30" s="74">
        <f t="shared" si="0"/>
      </c>
      <c r="L30" s="75"/>
      <c r="M30" s="76"/>
      <c r="N30" s="77"/>
      <c r="O30" s="59"/>
      <c r="P30" s="90"/>
      <c r="Q30" s="91"/>
    </row>
    <row r="31" spans="1:17" ht="14.25">
      <c r="A31" s="51">
        <f>CONCATENATE(R31,S31)</f>
      </c>
      <c r="B31" s="60" t="s">
        <v>32</v>
      </c>
      <c r="C31" s="52"/>
      <c r="D31" s="52" t="s">
        <v>33</v>
      </c>
      <c r="E31" s="53"/>
      <c r="F31" s="54" t="s">
        <v>34</v>
      </c>
      <c r="G31" s="61" t="s">
        <v>114</v>
      </c>
      <c r="H31" s="56" t="s">
        <v>36</v>
      </c>
      <c r="I31" s="54" t="s">
        <v>34</v>
      </c>
      <c r="J31" s="62" t="s">
        <v>114</v>
      </c>
      <c r="K31" s="74">
        <f t="shared" si="0"/>
      </c>
      <c r="L31" s="75"/>
      <c r="M31" s="76"/>
      <c r="N31" s="77"/>
      <c r="O31" s="59"/>
      <c r="P31" s="90"/>
      <c r="Q31" s="91"/>
    </row>
    <row r="32" spans="1:17" ht="14.25">
      <c r="A32" s="51">
        <f>CONCATENATE(R32,S32)</f>
      </c>
      <c r="B32" s="52"/>
      <c r="C32" s="52"/>
      <c r="D32" s="52"/>
      <c r="E32" s="53"/>
      <c r="F32" s="54"/>
      <c r="G32" s="61"/>
      <c r="H32" s="56"/>
      <c r="I32" s="54"/>
      <c r="J32" s="62"/>
      <c r="K32" s="74">
        <f t="shared" si="0"/>
      </c>
      <c r="L32" s="75"/>
      <c r="M32" s="76"/>
      <c r="N32" s="77"/>
      <c r="O32" s="59"/>
      <c r="P32" s="90"/>
      <c r="Q32" s="91"/>
    </row>
    <row r="33" spans="1:17" ht="14.25">
      <c r="A33" s="51" t="s">
        <v>115</v>
      </c>
      <c r="B33" s="52"/>
      <c r="C33" s="52"/>
      <c r="D33" s="52"/>
      <c r="E33" s="53"/>
      <c r="F33" s="54"/>
      <c r="G33" s="61"/>
      <c r="H33" s="56"/>
      <c r="I33" s="54"/>
      <c r="J33" s="62"/>
      <c r="K33" s="74">
        <f t="shared" si="0"/>
      </c>
      <c r="L33" s="75"/>
      <c r="M33" s="76"/>
      <c r="N33" s="77"/>
      <c r="O33" s="59"/>
      <c r="P33" s="90"/>
      <c r="Q33" s="91"/>
    </row>
    <row r="34" spans="1:17" ht="14.25">
      <c r="A34" s="51">
        <f>CONCATENATE(R34,S34)</f>
      </c>
      <c r="B34" s="60" t="s">
        <v>116</v>
      </c>
      <c r="C34" s="52"/>
      <c r="D34" s="52" t="s">
        <v>33</v>
      </c>
      <c r="E34" s="53"/>
      <c r="F34" s="54" t="s">
        <v>102</v>
      </c>
      <c r="G34" s="61" t="s">
        <v>111</v>
      </c>
      <c r="H34" s="56" t="s">
        <v>36</v>
      </c>
      <c r="I34" s="54" t="s">
        <v>102</v>
      </c>
      <c r="J34" s="62" t="s">
        <v>111</v>
      </c>
      <c r="K34" s="74">
        <f t="shared" si="0"/>
      </c>
      <c r="L34" s="75"/>
      <c r="M34" s="76"/>
      <c r="N34" s="77"/>
      <c r="O34" s="59"/>
      <c r="P34" s="90"/>
      <c r="Q34" s="91"/>
    </row>
    <row r="35" spans="1:17" ht="13.5" customHeight="1">
      <c r="A35" s="63"/>
      <c r="B35" s="64"/>
      <c r="C35" s="64"/>
      <c r="D35" s="64"/>
      <c r="E35" s="65"/>
      <c r="F35" s="66"/>
      <c r="G35" s="67"/>
      <c r="H35" s="68"/>
      <c r="I35" s="66"/>
      <c r="J35" s="69"/>
      <c r="K35" s="74">
        <f t="shared" si="0"/>
      </c>
      <c r="L35" s="75"/>
      <c r="M35" s="76"/>
      <c r="N35" s="77"/>
      <c r="O35" s="59"/>
      <c r="P35" s="90"/>
      <c r="Q35" s="91"/>
    </row>
    <row r="36" spans="1:17" ht="14.25">
      <c r="A36" s="51">
        <f>CONCATENATE(R36,S36)</f>
      </c>
      <c r="B36" s="52"/>
      <c r="C36" s="52"/>
      <c r="D36" s="52"/>
      <c r="E36" s="53"/>
      <c r="F36" s="54"/>
      <c r="G36" s="61"/>
      <c r="H36" s="56"/>
      <c r="I36" s="54"/>
      <c r="J36" s="62"/>
      <c r="K36" s="74">
        <f t="shared" si="0"/>
      </c>
      <c r="L36" s="75"/>
      <c r="M36" s="76"/>
      <c r="N36" s="77"/>
      <c r="O36" s="59"/>
      <c r="P36" s="90"/>
      <c r="Q36" s="91"/>
    </row>
    <row r="37" spans="1:17" ht="14.25">
      <c r="A37" s="51">
        <f>CONCATENATE(R37,S37)</f>
      </c>
      <c r="B37" s="52"/>
      <c r="C37" s="52"/>
      <c r="D37" s="52"/>
      <c r="E37" s="53"/>
      <c r="F37" s="54"/>
      <c r="G37" s="61"/>
      <c r="H37" s="56"/>
      <c r="I37" s="54"/>
      <c r="J37" s="62"/>
      <c r="K37" s="74">
        <f t="shared" si="0"/>
      </c>
      <c r="L37" s="75"/>
      <c r="M37" s="76"/>
      <c r="N37" s="77"/>
      <c r="O37" s="59"/>
      <c r="P37" s="90"/>
      <c r="Q37" s="91"/>
    </row>
    <row r="38" spans="1:17" ht="14.25">
      <c r="A38" s="51">
        <f>CONCATENATE(R38,S38)</f>
      </c>
      <c r="B38" s="52"/>
      <c r="C38" s="52"/>
      <c r="D38" s="52"/>
      <c r="E38" s="53"/>
      <c r="F38" s="54"/>
      <c r="G38" s="61"/>
      <c r="H38" s="56"/>
      <c r="I38" s="54"/>
      <c r="J38" s="62"/>
      <c r="K38" s="74">
        <f t="shared" si="0"/>
      </c>
      <c r="L38" s="75"/>
      <c r="M38" s="76"/>
      <c r="N38" s="77"/>
      <c r="O38" s="59"/>
      <c r="P38" s="90"/>
      <c r="Q38" s="91"/>
    </row>
    <row r="39" spans="1:17" ht="14.25">
      <c r="A39" s="51">
        <f>CONCATENATE(R39,S39)</f>
      </c>
      <c r="B39" s="52"/>
      <c r="C39" s="52"/>
      <c r="D39" s="52"/>
      <c r="E39" s="53"/>
      <c r="F39" s="54"/>
      <c r="G39" s="61"/>
      <c r="H39" s="56"/>
      <c r="I39" s="54"/>
      <c r="J39" s="62"/>
      <c r="K39" s="74">
        <f t="shared" si="0"/>
      </c>
      <c r="L39" s="75"/>
      <c r="M39" s="76"/>
      <c r="N39" s="77"/>
      <c r="O39" s="59"/>
      <c r="P39" s="90"/>
      <c r="Q39" s="91"/>
    </row>
    <row r="40" spans="1:17" ht="13.5" customHeight="1">
      <c r="A40" s="51">
        <f>CONCATENATE(R40,S40)</f>
      </c>
      <c r="B40" s="52"/>
      <c r="C40" s="52"/>
      <c r="D40" s="52"/>
      <c r="E40" s="53"/>
      <c r="F40" s="54"/>
      <c r="G40" s="61"/>
      <c r="H40" s="56"/>
      <c r="I40" s="54"/>
      <c r="J40" s="62"/>
      <c r="K40" s="74">
        <f t="shared" si="0"/>
      </c>
      <c r="L40" s="75"/>
      <c r="M40" s="76"/>
      <c r="N40" s="77"/>
      <c r="O40" s="59"/>
      <c r="P40" s="90"/>
      <c r="Q40" s="91"/>
    </row>
    <row r="41" spans="1:17" ht="14.25">
      <c r="A41" s="51"/>
      <c r="B41" s="52"/>
      <c r="C41" s="52"/>
      <c r="D41" s="52"/>
      <c r="E41" s="53"/>
      <c r="F41" s="54"/>
      <c r="G41" s="61"/>
      <c r="H41" s="56"/>
      <c r="I41" s="54"/>
      <c r="J41" s="62"/>
      <c r="K41" s="74">
        <f t="shared" si="0"/>
      </c>
      <c r="L41" s="75"/>
      <c r="M41" s="76"/>
      <c r="N41" s="77"/>
      <c r="O41" s="59"/>
      <c r="P41" s="90"/>
      <c r="Q41" s="91"/>
    </row>
    <row r="42" spans="1:17" ht="14.25">
      <c r="A42" s="51">
        <f>CONCATENATE(R42,S42)</f>
      </c>
      <c r="B42" s="52"/>
      <c r="C42" s="52"/>
      <c r="D42" s="52"/>
      <c r="E42" s="53"/>
      <c r="F42" s="54"/>
      <c r="G42" s="61"/>
      <c r="H42" s="56"/>
      <c r="I42" s="54"/>
      <c r="J42" s="62"/>
      <c r="K42" s="74">
        <f t="shared" si="0"/>
      </c>
      <c r="L42" s="75"/>
      <c r="M42" s="76"/>
      <c r="N42" s="77"/>
      <c r="O42" s="59"/>
      <c r="P42" s="90"/>
      <c r="Q42" s="91"/>
    </row>
    <row r="43" spans="1:17" ht="14.25">
      <c r="A43" s="51"/>
      <c r="B43" s="52"/>
      <c r="C43" s="52"/>
      <c r="D43" s="52"/>
      <c r="E43" s="53"/>
      <c r="F43" s="54"/>
      <c r="G43" s="61"/>
      <c r="H43" s="56"/>
      <c r="I43" s="54"/>
      <c r="J43" s="62"/>
      <c r="K43" s="74">
        <f t="shared" si="0"/>
      </c>
      <c r="L43" s="75"/>
      <c r="M43" s="76"/>
      <c r="N43" s="77"/>
      <c r="O43" s="59"/>
      <c r="P43" s="90"/>
      <c r="Q43" s="91"/>
    </row>
    <row r="44" spans="1:17" ht="14.25">
      <c r="A44" s="51">
        <f>CONCATENATE(R44,S44)</f>
      </c>
      <c r="B44" s="52"/>
      <c r="C44" s="52"/>
      <c r="D44" s="52"/>
      <c r="E44" s="53"/>
      <c r="F44" s="54"/>
      <c r="G44" s="61"/>
      <c r="H44" s="56"/>
      <c r="I44" s="54"/>
      <c r="J44" s="62"/>
      <c r="K44" s="74">
        <f t="shared" si="0"/>
      </c>
      <c r="L44" s="75"/>
      <c r="M44" s="76"/>
      <c r="N44" s="77"/>
      <c r="O44" s="59"/>
      <c r="P44" s="92"/>
      <c r="Q44" s="93"/>
    </row>
    <row r="45" spans="1:17" ht="14.25">
      <c r="A45" s="51"/>
      <c r="B45" s="52"/>
      <c r="C45" s="52"/>
      <c r="D45" s="52"/>
      <c r="E45" s="53"/>
      <c r="F45" s="54"/>
      <c r="G45" s="61"/>
      <c r="H45" s="56"/>
      <c r="I45" s="54"/>
      <c r="J45" s="62"/>
      <c r="K45" s="74">
        <f t="shared" si="0"/>
      </c>
      <c r="L45" s="75"/>
      <c r="M45" s="76"/>
      <c r="N45" s="77"/>
      <c r="O45" s="59"/>
      <c r="P45" s="78" t="s">
        <v>87</v>
      </c>
      <c r="Q45" s="79"/>
    </row>
    <row r="46" spans="1:17" ht="14.25">
      <c r="A46" s="51">
        <f>CONCATENATE(R46,S46)</f>
      </c>
      <c r="B46" s="52"/>
      <c r="C46" s="52"/>
      <c r="D46" s="52"/>
      <c r="E46" s="53"/>
      <c r="F46" s="54"/>
      <c r="G46" s="61"/>
      <c r="H46" s="56"/>
      <c r="I46" s="54"/>
      <c r="J46" s="62"/>
      <c r="K46" s="74">
        <f t="shared" si="0"/>
      </c>
      <c r="L46" s="75"/>
      <c r="M46" s="76"/>
      <c r="N46" s="77"/>
      <c r="O46" s="59"/>
      <c r="P46" s="80"/>
      <c r="Q46" s="81"/>
    </row>
    <row r="47" spans="1:17" ht="14.25">
      <c r="A47" s="51"/>
      <c r="B47" s="52"/>
      <c r="C47" s="52"/>
      <c r="D47" s="52"/>
      <c r="E47" s="53"/>
      <c r="F47" s="54"/>
      <c r="G47" s="61"/>
      <c r="H47" s="56"/>
      <c r="I47" s="54"/>
      <c r="J47" s="62"/>
      <c r="K47" s="74">
        <f t="shared" si="0"/>
      </c>
      <c r="L47" s="75"/>
      <c r="M47" s="76"/>
      <c r="N47" s="77"/>
      <c r="O47" s="59"/>
      <c r="P47" s="82"/>
      <c r="Q47" s="83"/>
    </row>
    <row r="48" spans="1:17" ht="14.25">
      <c r="A48" s="51">
        <f>CONCATENATE(R48,S48)</f>
      </c>
      <c r="B48" s="52"/>
      <c r="C48" s="52"/>
      <c r="D48" s="52"/>
      <c r="E48" s="53"/>
      <c r="F48" s="54"/>
      <c r="G48" s="61"/>
      <c r="H48" s="56"/>
      <c r="I48" s="54"/>
      <c r="J48" s="62"/>
      <c r="K48" s="74">
        <f t="shared" si="0"/>
      </c>
      <c r="L48" s="75"/>
      <c r="M48" s="76"/>
      <c r="N48" s="77"/>
      <c r="O48" s="59"/>
      <c r="P48" s="82"/>
      <c r="Q48" s="83"/>
    </row>
    <row r="49" spans="1:17" ht="14.25">
      <c r="A49" s="51">
        <f>CONCATENATE(R49,S49)</f>
      </c>
      <c r="B49" s="52"/>
      <c r="C49" s="52"/>
      <c r="D49" s="52"/>
      <c r="E49" s="53"/>
      <c r="F49" s="54"/>
      <c r="G49" s="61"/>
      <c r="H49" s="56"/>
      <c r="I49" s="54"/>
      <c r="J49" s="62"/>
      <c r="K49" s="74">
        <f t="shared" si="0"/>
      </c>
      <c r="L49" s="75"/>
      <c r="M49" s="76"/>
      <c r="N49" s="77"/>
      <c r="O49" s="59"/>
      <c r="P49" s="82"/>
      <c r="Q49" s="83"/>
    </row>
    <row r="50" spans="1:17" ht="14.25">
      <c r="A50" s="51"/>
      <c r="B50" s="52"/>
      <c r="C50" s="52"/>
      <c r="D50" s="52"/>
      <c r="E50" s="53"/>
      <c r="F50" s="54"/>
      <c r="G50" s="61"/>
      <c r="H50" s="56"/>
      <c r="I50" s="54"/>
      <c r="J50" s="62"/>
      <c r="K50" s="74">
        <f t="shared" si="0"/>
      </c>
      <c r="L50" s="75"/>
      <c r="M50" s="76"/>
      <c r="N50" s="77"/>
      <c r="O50" s="59"/>
      <c r="P50" s="82"/>
      <c r="Q50" s="83"/>
    </row>
    <row r="51" spans="1:17" ht="14.25">
      <c r="A51" s="51"/>
      <c r="B51" s="52"/>
      <c r="C51" s="52"/>
      <c r="D51" s="52"/>
      <c r="E51" s="53"/>
      <c r="F51" s="54"/>
      <c r="G51" s="61"/>
      <c r="H51" s="56"/>
      <c r="I51" s="54"/>
      <c r="J51" s="62"/>
      <c r="K51" s="74">
        <f t="shared" si="0"/>
      </c>
      <c r="L51" s="75"/>
      <c r="M51" s="76"/>
      <c r="N51" s="77"/>
      <c r="O51" s="59"/>
      <c r="P51" s="82"/>
      <c r="Q51" s="83"/>
    </row>
    <row r="52" spans="1:17" ht="14.25">
      <c r="A52" s="51"/>
      <c r="B52" s="52"/>
      <c r="C52" s="52"/>
      <c r="D52" s="52"/>
      <c r="E52" s="53"/>
      <c r="F52" s="54"/>
      <c r="G52" s="61"/>
      <c r="H52" s="56"/>
      <c r="I52" s="54"/>
      <c r="J52" s="62"/>
      <c r="K52" s="74">
        <f t="shared" si="0"/>
      </c>
      <c r="L52" s="75"/>
      <c r="M52" s="76"/>
      <c r="N52" s="77"/>
      <c r="O52" s="59"/>
      <c r="P52" s="82"/>
      <c r="Q52" s="83"/>
    </row>
    <row r="53" spans="1:17" ht="14.25">
      <c r="A53" s="51"/>
      <c r="B53" s="52"/>
      <c r="C53" s="52"/>
      <c r="D53" s="52"/>
      <c r="E53" s="53"/>
      <c r="F53" s="54"/>
      <c r="G53" s="61"/>
      <c r="H53" s="56"/>
      <c r="I53" s="54"/>
      <c r="J53" s="62"/>
      <c r="K53" s="74">
        <f t="shared" si="0"/>
      </c>
      <c r="L53" s="75"/>
      <c r="M53" s="76"/>
      <c r="N53" s="77"/>
      <c r="O53" s="59"/>
      <c r="P53" s="82"/>
      <c r="Q53" s="83"/>
    </row>
    <row r="54" spans="1:17" ht="14.25">
      <c r="A54" s="51"/>
      <c r="B54" s="52"/>
      <c r="C54" s="52"/>
      <c r="D54" s="52"/>
      <c r="E54" s="53"/>
      <c r="F54" s="54"/>
      <c r="G54" s="61"/>
      <c r="H54" s="56"/>
      <c r="I54" s="54"/>
      <c r="J54" s="62"/>
      <c r="K54" s="74">
        <f t="shared" si="0"/>
      </c>
      <c r="L54" s="75"/>
      <c r="M54" s="76"/>
      <c r="N54" s="77"/>
      <c r="O54" s="59"/>
      <c r="P54" s="82"/>
      <c r="Q54" s="83"/>
    </row>
    <row r="55" spans="1:17" ht="14.25">
      <c r="A55" s="51"/>
      <c r="B55" s="52"/>
      <c r="C55" s="52"/>
      <c r="D55" s="52"/>
      <c r="E55" s="53"/>
      <c r="F55" s="54"/>
      <c r="G55" s="61"/>
      <c r="H55" s="56"/>
      <c r="I55" s="54"/>
      <c r="J55" s="62"/>
      <c r="K55" s="74">
        <f t="shared" si="0"/>
      </c>
      <c r="L55" s="75"/>
      <c r="M55" s="76"/>
      <c r="N55" s="77"/>
      <c r="O55" s="59"/>
      <c r="P55" s="82"/>
      <c r="Q55" s="83"/>
    </row>
    <row r="56" spans="1:17" ht="14.25">
      <c r="A56" s="51">
        <f aca="true" t="shared" si="1" ref="A56:A65">CONCATENATE(R56,S56)</f>
      </c>
      <c r="B56" s="52"/>
      <c r="C56" s="52"/>
      <c r="D56" s="52"/>
      <c r="E56" s="53"/>
      <c r="F56" s="54"/>
      <c r="G56" s="61"/>
      <c r="H56" s="56"/>
      <c r="I56" s="54"/>
      <c r="J56" s="62"/>
      <c r="K56" s="74">
        <f t="shared" si="0"/>
      </c>
      <c r="L56" s="75"/>
      <c r="M56" s="76"/>
      <c r="N56" s="77"/>
      <c r="O56" s="59"/>
      <c r="P56" s="82"/>
      <c r="Q56" s="83"/>
    </row>
    <row r="57" spans="1:17" ht="14.25">
      <c r="A57" s="51">
        <f t="shared" si="1"/>
      </c>
      <c r="B57" s="52"/>
      <c r="C57" s="52"/>
      <c r="D57" s="52"/>
      <c r="E57" s="53"/>
      <c r="F57" s="54"/>
      <c r="G57" s="61"/>
      <c r="H57" s="56"/>
      <c r="I57" s="54"/>
      <c r="J57" s="62"/>
      <c r="K57" s="74">
        <f t="shared" si="0"/>
      </c>
      <c r="L57" s="75"/>
      <c r="M57" s="76"/>
      <c r="N57" s="77"/>
      <c r="O57" s="59"/>
      <c r="P57" s="82"/>
      <c r="Q57" s="83"/>
    </row>
    <row r="58" spans="1:17" ht="14.25">
      <c r="A58" s="51">
        <f t="shared" si="1"/>
      </c>
      <c r="B58" s="52"/>
      <c r="C58" s="52"/>
      <c r="D58" s="52"/>
      <c r="E58" s="53"/>
      <c r="F58" s="54"/>
      <c r="G58" s="61"/>
      <c r="H58" s="56"/>
      <c r="I58" s="54"/>
      <c r="J58" s="62"/>
      <c r="K58" s="74">
        <f t="shared" si="0"/>
      </c>
      <c r="L58" s="75"/>
      <c r="M58" s="76"/>
      <c r="N58" s="77"/>
      <c r="O58" s="59"/>
      <c r="P58" s="82"/>
      <c r="Q58" s="83"/>
    </row>
    <row r="59" spans="1:17" ht="14.25">
      <c r="A59" s="51">
        <f t="shared" si="1"/>
      </c>
      <c r="B59" s="52"/>
      <c r="C59" s="52"/>
      <c r="D59" s="52"/>
      <c r="E59" s="53"/>
      <c r="F59" s="54"/>
      <c r="G59" s="61"/>
      <c r="H59" s="56"/>
      <c r="I59" s="54"/>
      <c r="J59" s="62"/>
      <c r="K59" s="74">
        <f t="shared" si="0"/>
      </c>
      <c r="L59" s="75"/>
      <c r="M59" s="76"/>
      <c r="N59" s="77"/>
      <c r="O59" s="59"/>
      <c r="P59" s="82"/>
      <c r="Q59" s="83"/>
    </row>
    <row r="60" spans="1:17" ht="14.25">
      <c r="A60" s="51">
        <f t="shared" si="1"/>
      </c>
      <c r="B60" s="52"/>
      <c r="C60" s="52"/>
      <c r="D60" s="52"/>
      <c r="E60" s="53"/>
      <c r="F60" s="54"/>
      <c r="G60" s="61"/>
      <c r="H60" s="56"/>
      <c r="I60" s="54"/>
      <c r="J60" s="62"/>
      <c r="K60" s="74">
        <f t="shared" si="0"/>
      </c>
      <c r="L60" s="75"/>
      <c r="M60" s="76"/>
      <c r="N60" s="77"/>
      <c r="O60" s="59"/>
      <c r="P60" s="82"/>
      <c r="Q60" s="83"/>
    </row>
    <row r="61" spans="1:17" ht="14.25">
      <c r="A61" s="51">
        <f t="shared" si="1"/>
      </c>
      <c r="B61" s="52"/>
      <c r="C61" s="52"/>
      <c r="D61" s="52"/>
      <c r="E61" s="53"/>
      <c r="F61" s="54"/>
      <c r="G61" s="61"/>
      <c r="H61" s="56"/>
      <c r="I61" s="54"/>
      <c r="J61" s="62"/>
      <c r="K61" s="74">
        <f t="shared" si="0"/>
      </c>
      <c r="L61" s="75"/>
      <c r="M61" s="76"/>
      <c r="N61" s="77"/>
      <c r="O61" s="59"/>
      <c r="P61" s="82"/>
      <c r="Q61" s="83"/>
    </row>
    <row r="62" spans="1:17" ht="14.25">
      <c r="A62" s="51">
        <f t="shared" si="1"/>
      </c>
      <c r="B62" s="52"/>
      <c r="C62" s="52"/>
      <c r="D62" s="52"/>
      <c r="E62" s="53"/>
      <c r="F62" s="54"/>
      <c r="G62" s="61"/>
      <c r="H62" s="56"/>
      <c r="I62" s="54"/>
      <c r="J62" s="62"/>
      <c r="K62" s="74">
        <f t="shared" si="0"/>
      </c>
      <c r="L62" s="75"/>
      <c r="M62" s="76"/>
      <c r="N62" s="77"/>
      <c r="O62" s="59"/>
      <c r="P62" s="82"/>
      <c r="Q62" s="83"/>
    </row>
    <row r="63" spans="1:17" ht="14.25">
      <c r="A63" s="51">
        <f t="shared" si="1"/>
      </c>
      <c r="B63" s="52"/>
      <c r="C63" s="52"/>
      <c r="D63" s="52"/>
      <c r="E63" s="53"/>
      <c r="F63" s="54"/>
      <c r="G63" s="61"/>
      <c r="H63" s="56"/>
      <c r="I63" s="54"/>
      <c r="J63" s="62"/>
      <c r="K63" s="74">
        <f t="shared" si="0"/>
      </c>
      <c r="L63" s="75"/>
      <c r="M63" s="76"/>
      <c r="N63" s="77"/>
      <c r="O63" s="59"/>
      <c r="P63" s="82"/>
      <c r="Q63" s="83"/>
    </row>
    <row r="64" spans="1:17" ht="14.25">
      <c r="A64" s="51">
        <f t="shared" si="1"/>
      </c>
      <c r="B64" s="52"/>
      <c r="C64" s="52"/>
      <c r="D64" s="52"/>
      <c r="E64" s="53"/>
      <c r="F64" s="54"/>
      <c r="G64" s="61"/>
      <c r="H64" s="56"/>
      <c r="I64" s="72"/>
      <c r="J64" s="73"/>
      <c r="K64" s="74">
        <f t="shared" si="0"/>
      </c>
      <c r="L64" s="75"/>
      <c r="M64" s="76"/>
      <c r="N64" s="77"/>
      <c r="O64" s="59"/>
      <c r="P64" s="82"/>
      <c r="Q64" s="83"/>
    </row>
    <row r="65" spans="1:17" ht="14.25">
      <c r="A65" s="51">
        <f t="shared" si="1"/>
      </c>
      <c r="B65" s="52"/>
      <c r="C65" s="52"/>
      <c r="D65" s="52"/>
      <c r="E65" s="53"/>
      <c r="F65" s="54"/>
      <c r="G65" s="61"/>
      <c r="H65" s="56"/>
      <c r="I65" s="54"/>
      <c r="J65" s="62"/>
      <c r="K65" s="74">
        <f t="shared" si="0"/>
      </c>
      <c r="L65" s="75"/>
      <c r="M65" s="76"/>
      <c r="N65" s="77"/>
      <c r="O65" s="59"/>
      <c r="P65" s="84"/>
      <c r="Q65" s="85"/>
    </row>
  </sheetData>
  <sheetProtection/>
  <mergeCells count="139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R65"/>
  <sheetViews>
    <sheetView tabSelected="1" zoomScalePageLayoutView="0" workbookViewId="0" topLeftCell="A1">
      <selection activeCell="S7" sqref="S7"/>
    </sheetView>
  </sheetViews>
  <sheetFormatPr defaultColWidth="9.00390625" defaultRowHeight="13.5"/>
  <cols>
    <col min="1" max="1" width="2.625" style="10" customWidth="1"/>
    <col min="2" max="2" width="6.125" style="10" customWidth="1"/>
    <col min="3" max="5" width="7.75390625" style="10" customWidth="1"/>
    <col min="6" max="7" width="7.25390625" style="10" customWidth="1"/>
    <col min="8" max="8" width="2.125" style="10" customWidth="1"/>
    <col min="9" max="13" width="7.25390625" style="10" customWidth="1"/>
    <col min="14" max="14" width="1.625" style="10" customWidth="1"/>
    <col min="15" max="15" width="7.625" style="10" customWidth="1"/>
    <col min="16" max="16" width="3.625" style="10" customWidth="1"/>
    <col min="17" max="17" width="13.625" style="10" customWidth="1"/>
    <col min="18" max="16384" width="9.00390625" style="10" customWidth="1"/>
  </cols>
  <sheetData>
    <row r="1" spans="1:18" s="8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444</v>
      </c>
      <c r="R1" s="7"/>
    </row>
    <row r="2" spans="1:17" ht="14.25" customHeight="1">
      <c r="A2" s="134" t="s">
        <v>4</v>
      </c>
      <c r="B2" s="135"/>
      <c r="C2" s="9" t="s">
        <v>5</v>
      </c>
      <c r="D2" s="9" t="s">
        <v>6</v>
      </c>
      <c r="E2" s="9" t="s">
        <v>7</v>
      </c>
      <c r="F2" s="136" t="s">
        <v>8</v>
      </c>
      <c r="G2" s="137"/>
      <c r="H2" s="137"/>
      <c r="I2" s="137"/>
      <c r="J2" s="137"/>
      <c r="K2" s="140" t="s">
        <v>9</v>
      </c>
      <c r="L2" s="143" t="s">
        <v>10</v>
      </c>
      <c r="M2" s="144" t="s">
        <v>11</v>
      </c>
      <c r="N2" s="145" t="s">
        <v>12</v>
      </c>
      <c r="O2" s="146"/>
      <c r="P2" s="120" t="s">
        <v>13</v>
      </c>
      <c r="Q2" s="121"/>
    </row>
    <row r="3" spans="1:17" ht="12" customHeight="1">
      <c r="A3" s="11"/>
      <c r="B3" s="12"/>
      <c r="C3" s="13"/>
      <c r="D3" s="13"/>
      <c r="E3" s="13"/>
      <c r="F3" s="138"/>
      <c r="G3" s="139"/>
      <c r="H3" s="139"/>
      <c r="I3" s="139"/>
      <c r="J3" s="139"/>
      <c r="K3" s="141"/>
      <c r="L3" s="143"/>
      <c r="M3" s="144"/>
      <c r="N3" s="147"/>
      <c r="O3" s="148"/>
      <c r="P3" s="14"/>
      <c r="Q3" s="15"/>
    </row>
    <row r="4" spans="1:17" ht="32.25" customHeight="1">
      <c r="A4" s="16"/>
      <c r="B4" s="17"/>
      <c r="C4" s="18"/>
      <c r="D4" s="18"/>
      <c r="E4" s="18"/>
      <c r="F4" s="19" t="s">
        <v>14</v>
      </c>
      <c r="G4" s="122" t="s">
        <v>15</v>
      </c>
      <c r="H4" s="123"/>
      <c r="I4" s="20" t="s">
        <v>16</v>
      </c>
      <c r="J4" s="21" t="s">
        <v>17</v>
      </c>
      <c r="K4" s="142"/>
      <c r="L4" s="143"/>
      <c r="M4" s="144"/>
      <c r="N4" s="149"/>
      <c r="O4" s="150"/>
      <c r="P4" s="22"/>
      <c r="Q4" s="23"/>
    </row>
    <row r="5" spans="1:17" ht="15.75" customHeight="1">
      <c r="A5" s="124" t="s">
        <v>18</v>
      </c>
      <c r="B5" s="125"/>
      <c r="C5" s="125"/>
      <c r="D5" s="126"/>
      <c r="E5" s="24" t="s">
        <v>19</v>
      </c>
      <c r="F5" s="25"/>
      <c r="G5" s="130"/>
      <c r="H5" s="130"/>
      <c r="I5" s="26"/>
      <c r="J5" s="27"/>
      <c r="K5" s="28"/>
      <c r="L5" s="29"/>
      <c r="M5" s="30"/>
      <c r="N5" s="151">
        <f>SUM(K5:M5)</f>
        <v>0</v>
      </c>
      <c r="O5" s="152"/>
      <c r="P5" s="22"/>
      <c r="Q5" s="23"/>
    </row>
    <row r="6" spans="1:17" ht="15.75" customHeight="1">
      <c r="A6" s="127"/>
      <c r="B6" s="128"/>
      <c r="C6" s="128"/>
      <c r="D6" s="129"/>
      <c r="E6" s="31" t="s">
        <v>20</v>
      </c>
      <c r="F6" s="32"/>
      <c r="G6" s="131"/>
      <c r="H6" s="131"/>
      <c r="I6" s="33"/>
      <c r="J6" s="34"/>
      <c r="K6" s="35"/>
      <c r="L6" s="36"/>
      <c r="M6" s="37"/>
      <c r="N6" s="132"/>
      <c r="O6" s="133"/>
      <c r="P6" s="22"/>
      <c r="Q6" s="23"/>
    </row>
    <row r="7" spans="1:17" s="41" customFormat="1" ht="11.25" customHeight="1">
      <c r="A7" s="38"/>
      <c r="B7" s="39"/>
      <c r="C7" s="39"/>
      <c r="D7" s="39"/>
      <c r="E7" s="39"/>
      <c r="F7" s="98" t="s">
        <v>21</v>
      </c>
      <c r="G7" s="99"/>
      <c r="H7" s="100"/>
      <c r="I7" s="101"/>
      <c r="J7" s="102"/>
      <c r="K7" s="103" t="s">
        <v>22</v>
      </c>
      <c r="L7" s="104"/>
      <c r="M7" s="107" t="s">
        <v>23</v>
      </c>
      <c r="N7" s="108"/>
      <c r="O7" s="40"/>
      <c r="P7" s="22"/>
      <c r="Q7" s="23"/>
    </row>
    <row r="8" spans="1:17" s="41" customFormat="1" ht="11.25" customHeight="1">
      <c r="A8" s="42"/>
      <c r="B8" s="43" t="s">
        <v>24</v>
      </c>
      <c r="C8" s="39"/>
      <c r="D8" s="39"/>
      <c r="E8" s="39"/>
      <c r="F8" s="113" t="s">
        <v>25</v>
      </c>
      <c r="G8" s="114"/>
      <c r="H8" s="115"/>
      <c r="I8" s="105" t="s">
        <v>26</v>
      </c>
      <c r="J8" s="106"/>
      <c r="K8" s="105"/>
      <c r="L8" s="106"/>
      <c r="M8" s="109"/>
      <c r="N8" s="110"/>
      <c r="O8" s="44" t="s">
        <v>27</v>
      </c>
      <c r="P8" s="22"/>
      <c r="Q8" s="23"/>
    </row>
    <row r="9" spans="1:17" s="41" customFormat="1" ht="11.25" customHeight="1">
      <c r="A9" s="45"/>
      <c r="B9" s="46"/>
      <c r="C9" s="46"/>
      <c r="D9" s="46"/>
      <c r="E9" s="47"/>
      <c r="F9" s="48" t="s">
        <v>28</v>
      </c>
      <c r="G9" s="116" t="s">
        <v>29</v>
      </c>
      <c r="H9" s="117"/>
      <c r="I9" s="48" t="s">
        <v>28</v>
      </c>
      <c r="J9" s="49" t="s">
        <v>29</v>
      </c>
      <c r="K9" s="118" t="s">
        <v>30</v>
      </c>
      <c r="L9" s="119"/>
      <c r="M9" s="111"/>
      <c r="N9" s="112"/>
      <c r="O9" s="50"/>
      <c r="P9" s="22"/>
      <c r="Q9" s="23"/>
    </row>
    <row r="10" spans="1:17" ht="14.25">
      <c r="A10" s="51" t="s">
        <v>31</v>
      </c>
      <c r="B10" s="52"/>
      <c r="C10" s="52"/>
      <c r="D10" s="52"/>
      <c r="E10" s="53"/>
      <c r="F10" s="54"/>
      <c r="G10" s="55"/>
      <c r="H10" s="56"/>
      <c r="I10" s="57"/>
      <c r="J10" s="58"/>
      <c r="K10" s="74">
        <f>IF(I10*$K$5+J10*$L$5+J10*$M$5=0,"",I10*$K$5+J10*$L$5+J10*$M$5)</f>
      </c>
      <c r="L10" s="75"/>
      <c r="M10" s="76"/>
      <c r="N10" s="77"/>
      <c r="O10" s="59"/>
      <c r="P10" s="22"/>
      <c r="Q10" s="23"/>
    </row>
    <row r="11" spans="1:17" ht="14.25">
      <c r="A11" s="51">
        <f>CONCATENATE(R11,S11)</f>
      </c>
      <c r="B11" s="60" t="s">
        <v>32</v>
      </c>
      <c r="C11" s="52"/>
      <c r="D11" s="52" t="s">
        <v>33</v>
      </c>
      <c r="E11" s="53"/>
      <c r="F11" s="54" t="s">
        <v>34</v>
      </c>
      <c r="G11" s="61" t="s">
        <v>35</v>
      </c>
      <c r="H11" s="56" t="s">
        <v>36</v>
      </c>
      <c r="I11" s="54" t="s">
        <v>34</v>
      </c>
      <c r="J11" s="62" t="s">
        <v>35</v>
      </c>
      <c r="K11" s="74">
        <f>IF(I11*$K$5+J11*$L$5+J11*$M$5=0,"",I11*$K$5+J11*$L$5+J11*$M$5)</f>
      </c>
      <c r="L11" s="75"/>
      <c r="M11" s="76"/>
      <c r="N11" s="77"/>
      <c r="O11" s="59"/>
      <c r="P11" s="22"/>
      <c r="Q11" s="23"/>
    </row>
    <row r="12" spans="1:17" ht="14.25">
      <c r="A12" s="51">
        <f>CONCATENATE(R12,S12)</f>
      </c>
      <c r="B12" s="52"/>
      <c r="C12" s="52"/>
      <c r="D12" s="52"/>
      <c r="E12" s="53"/>
      <c r="F12" s="54"/>
      <c r="G12" s="61"/>
      <c r="H12" s="56"/>
      <c r="I12" s="54"/>
      <c r="J12" s="62"/>
      <c r="K12" s="74">
        <f aca="true" t="shared" si="0" ref="K12:K65">IF(I12*$K$5+J12*$L$5+J12*$M$5=0,"",I12*$K$5+J12*$L$5+J12*$M$5)</f>
      </c>
      <c r="L12" s="75"/>
      <c r="M12" s="76"/>
      <c r="N12" s="77"/>
      <c r="O12" s="59"/>
      <c r="P12" s="22"/>
      <c r="Q12" s="23"/>
    </row>
    <row r="13" spans="1:17" ht="14.25">
      <c r="A13" s="51" t="s">
        <v>89</v>
      </c>
      <c r="B13" s="52"/>
      <c r="C13" s="52"/>
      <c r="D13" s="52"/>
      <c r="E13" s="53"/>
      <c r="F13" s="54"/>
      <c r="G13" s="61"/>
      <c r="H13" s="56"/>
      <c r="I13" s="54"/>
      <c r="J13" s="62"/>
      <c r="K13" s="74">
        <f t="shared" si="0"/>
      </c>
      <c r="L13" s="75"/>
      <c r="M13" s="76"/>
      <c r="N13" s="77"/>
      <c r="O13" s="59"/>
      <c r="P13" s="22"/>
      <c r="Q13" s="23"/>
    </row>
    <row r="14" spans="1:17" ht="13.5" customHeight="1">
      <c r="A14" s="51">
        <f>CONCATENATE(R14,S14)</f>
      </c>
      <c r="B14" s="60" t="s">
        <v>90</v>
      </c>
      <c r="C14" s="52"/>
      <c r="D14" s="52" t="s">
        <v>33</v>
      </c>
      <c r="E14" s="53"/>
      <c r="F14" s="54" t="s">
        <v>39</v>
      </c>
      <c r="G14" s="61" t="s">
        <v>35</v>
      </c>
      <c r="H14" s="56" t="s">
        <v>36</v>
      </c>
      <c r="I14" s="54" t="s">
        <v>39</v>
      </c>
      <c r="J14" s="62" t="s">
        <v>35</v>
      </c>
      <c r="K14" s="74">
        <f t="shared" si="0"/>
      </c>
      <c r="L14" s="75"/>
      <c r="M14" s="76"/>
      <c r="N14" s="77"/>
      <c r="O14" s="59"/>
      <c r="P14" s="22"/>
      <c r="Q14" s="23"/>
    </row>
    <row r="15" spans="1:17" ht="14.25">
      <c r="A15" s="63">
        <f>CONCATENATE(R15,S15)</f>
      </c>
      <c r="B15" s="64"/>
      <c r="C15" s="64"/>
      <c r="D15" s="64"/>
      <c r="E15" s="65"/>
      <c r="F15" s="66"/>
      <c r="G15" s="67"/>
      <c r="H15" s="68"/>
      <c r="I15" s="66"/>
      <c r="J15" s="69"/>
      <c r="K15" s="74">
        <f t="shared" si="0"/>
      </c>
      <c r="L15" s="75"/>
      <c r="M15" s="76"/>
      <c r="N15" s="77"/>
      <c r="O15" s="59"/>
      <c r="P15" s="70"/>
      <c r="Q15" s="71"/>
    </row>
    <row r="16" spans="1:17" ht="14.25">
      <c r="A16" s="51" t="s">
        <v>445</v>
      </c>
      <c r="B16" s="52"/>
      <c r="C16" s="52"/>
      <c r="D16" s="52"/>
      <c r="E16" s="53"/>
      <c r="F16" s="54"/>
      <c r="G16" s="61"/>
      <c r="H16" s="56"/>
      <c r="I16" s="54"/>
      <c r="J16" s="62"/>
      <c r="K16" s="74">
        <f t="shared" si="0"/>
      </c>
      <c r="L16" s="75"/>
      <c r="M16" s="76"/>
      <c r="N16" s="77"/>
      <c r="O16" s="59"/>
      <c r="P16" s="78" t="s">
        <v>41</v>
      </c>
      <c r="Q16" s="79"/>
    </row>
    <row r="17" spans="1:17" ht="14.25">
      <c r="A17" s="51">
        <f>CONCATENATE(R17,S17)</f>
      </c>
      <c r="B17" s="60" t="s">
        <v>92</v>
      </c>
      <c r="C17" s="52"/>
      <c r="D17" s="52" t="s">
        <v>33</v>
      </c>
      <c r="E17" s="53"/>
      <c r="F17" s="54" t="s">
        <v>101</v>
      </c>
      <c r="G17" s="61" t="s">
        <v>102</v>
      </c>
      <c r="H17" s="56" t="s">
        <v>36</v>
      </c>
      <c r="I17" s="54" t="s">
        <v>101</v>
      </c>
      <c r="J17" s="62" t="s">
        <v>102</v>
      </c>
      <c r="K17" s="74">
        <f t="shared" si="0"/>
      </c>
      <c r="L17" s="75"/>
      <c r="M17" s="76"/>
      <c r="N17" s="77"/>
      <c r="O17" s="59"/>
      <c r="P17" s="94" t="s">
        <v>45</v>
      </c>
      <c r="Q17" s="95"/>
    </row>
    <row r="18" spans="1:17" ht="14.25">
      <c r="A18" s="51">
        <f>CONCATENATE(R18,S18)</f>
      </c>
      <c r="B18" s="60" t="s">
        <v>100</v>
      </c>
      <c r="C18" s="52"/>
      <c r="D18" s="52" t="s">
        <v>33</v>
      </c>
      <c r="E18" s="53"/>
      <c r="F18" s="54" t="s">
        <v>43</v>
      </c>
      <c r="G18" s="61" t="s">
        <v>139</v>
      </c>
      <c r="H18" s="56" t="s">
        <v>36</v>
      </c>
      <c r="I18" s="54" t="s">
        <v>128</v>
      </c>
      <c r="J18" s="62" t="s">
        <v>384</v>
      </c>
      <c r="K18" s="74">
        <f t="shared" si="0"/>
      </c>
      <c r="L18" s="75"/>
      <c r="M18" s="76"/>
      <c r="N18" s="77"/>
      <c r="O18" s="59"/>
      <c r="P18" s="96"/>
      <c r="Q18" s="97"/>
    </row>
    <row r="19" spans="1:17" ht="14.25">
      <c r="A19" s="51">
        <f>CONCATENATE(R19,S19)</f>
      </c>
      <c r="B19" s="60" t="s">
        <v>124</v>
      </c>
      <c r="C19" s="52"/>
      <c r="D19" s="52" t="s">
        <v>33</v>
      </c>
      <c r="E19" s="53"/>
      <c r="F19" s="54" t="s">
        <v>96</v>
      </c>
      <c r="G19" s="61" t="s">
        <v>97</v>
      </c>
      <c r="H19" s="56" t="s">
        <v>36</v>
      </c>
      <c r="I19" s="54" t="s">
        <v>125</v>
      </c>
      <c r="J19" s="62" t="s">
        <v>126</v>
      </c>
      <c r="K19" s="74">
        <f t="shared" si="0"/>
      </c>
      <c r="L19" s="75"/>
      <c r="M19" s="76"/>
      <c r="N19" s="77"/>
      <c r="O19" s="59"/>
      <c r="P19" s="86" t="s">
        <v>51</v>
      </c>
      <c r="Q19" s="87"/>
    </row>
    <row r="20" spans="1:17" ht="14.25" customHeight="1">
      <c r="A20" s="51">
        <f>CONCATENATE(R20,S20)</f>
      </c>
      <c r="B20" s="60" t="s">
        <v>75</v>
      </c>
      <c r="C20" s="52"/>
      <c r="D20" s="52" t="s">
        <v>33</v>
      </c>
      <c r="E20" s="53"/>
      <c r="F20" s="54" t="s">
        <v>85</v>
      </c>
      <c r="G20" s="61" t="s">
        <v>86</v>
      </c>
      <c r="H20" s="56" t="s">
        <v>36</v>
      </c>
      <c r="I20" s="54" t="s">
        <v>223</v>
      </c>
      <c r="J20" s="62" t="s">
        <v>224</v>
      </c>
      <c r="K20" s="74">
        <f t="shared" si="0"/>
      </c>
      <c r="L20" s="75"/>
      <c r="M20" s="76"/>
      <c r="N20" s="77"/>
      <c r="O20" s="59"/>
      <c r="P20" s="88"/>
      <c r="Q20" s="89"/>
    </row>
    <row r="21" spans="1:17" ht="14.25">
      <c r="A21" s="51">
        <f>CONCATENATE(R21,S21)</f>
      </c>
      <c r="B21" s="60" t="s">
        <v>138</v>
      </c>
      <c r="C21" s="52"/>
      <c r="D21" s="52" t="s">
        <v>33</v>
      </c>
      <c r="E21" s="53"/>
      <c r="F21" s="54" t="s">
        <v>96</v>
      </c>
      <c r="G21" s="61" t="s">
        <v>97</v>
      </c>
      <c r="H21" s="56" t="s">
        <v>36</v>
      </c>
      <c r="I21" s="54" t="s">
        <v>61</v>
      </c>
      <c r="J21" s="62" t="s">
        <v>43</v>
      </c>
      <c r="K21" s="74">
        <f t="shared" si="0"/>
      </c>
      <c r="L21" s="75"/>
      <c r="M21" s="76"/>
      <c r="N21" s="77"/>
      <c r="O21" s="59"/>
      <c r="P21" s="90"/>
      <c r="Q21" s="91"/>
    </row>
    <row r="22" spans="1:17" ht="14.25">
      <c r="A22" s="51"/>
      <c r="B22" s="60" t="s">
        <v>265</v>
      </c>
      <c r="C22" s="52"/>
      <c r="D22" s="52" t="s">
        <v>33</v>
      </c>
      <c r="E22" s="53"/>
      <c r="F22" s="54" t="s">
        <v>49</v>
      </c>
      <c r="G22" s="61" t="s">
        <v>50</v>
      </c>
      <c r="H22" s="56" t="s">
        <v>36</v>
      </c>
      <c r="I22" s="54" t="s">
        <v>267</v>
      </c>
      <c r="J22" s="62" t="s">
        <v>446</v>
      </c>
      <c r="K22" s="74">
        <f t="shared" si="0"/>
      </c>
      <c r="L22" s="75"/>
      <c r="M22" s="76"/>
      <c r="N22" s="77"/>
      <c r="O22" s="59"/>
      <c r="P22" s="90"/>
      <c r="Q22" s="91"/>
    </row>
    <row r="23" spans="1:17" ht="14.25">
      <c r="A23" s="51">
        <f aca="true" t="shared" si="1" ref="A23:A28">CONCATENATE(R23,S23)</f>
      </c>
      <c r="B23" s="60" t="s">
        <v>57</v>
      </c>
      <c r="C23" s="52"/>
      <c r="D23" s="52" t="s">
        <v>33</v>
      </c>
      <c r="E23" s="53"/>
      <c r="F23" s="54" t="s">
        <v>154</v>
      </c>
      <c r="G23" s="61" t="s">
        <v>155</v>
      </c>
      <c r="H23" s="56" t="s">
        <v>36</v>
      </c>
      <c r="I23" s="54" t="s">
        <v>154</v>
      </c>
      <c r="J23" s="62" t="s">
        <v>155</v>
      </c>
      <c r="K23" s="74">
        <f t="shared" si="0"/>
      </c>
      <c r="L23" s="75"/>
      <c r="M23" s="76"/>
      <c r="N23" s="77"/>
      <c r="O23" s="59"/>
      <c r="P23" s="90"/>
      <c r="Q23" s="91"/>
    </row>
    <row r="24" spans="1:17" ht="14.25">
      <c r="A24" s="51">
        <f t="shared" si="1"/>
      </c>
      <c r="B24" s="60" t="s">
        <v>48</v>
      </c>
      <c r="C24" s="52"/>
      <c r="D24" s="52" t="s">
        <v>33</v>
      </c>
      <c r="E24" s="53"/>
      <c r="F24" s="54" t="s">
        <v>154</v>
      </c>
      <c r="G24" s="61" t="s">
        <v>155</v>
      </c>
      <c r="H24" s="56" t="s">
        <v>36</v>
      </c>
      <c r="I24" s="54" t="s">
        <v>154</v>
      </c>
      <c r="J24" s="62" t="s">
        <v>155</v>
      </c>
      <c r="K24" s="74">
        <f t="shared" si="0"/>
      </c>
      <c r="L24" s="75"/>
      <c r="M24" s="76"/>
      <c r="N24" s="77"/>
      <c r="O24" s="59"/>
      <c r="P24" s="90"/>
      <c r="Q24" s="91"/>
    </row>
    <row r="25" spans="1:17" ht="14.25" customHeight="1">
      <c r="A25" s="51">
        <f t="shared" si="1"/>
      </c>
      <c r="B25" s="60" t="s">
        <v>306</v>
      </c>
      <c r="C25" s="52"/>
      <c r="D25" s="52" t="s">
        <v>33</v>
      </c>
      <c r="E25" s="53"/>
      <c r="F25" s="54" t="s">
        <v>154</v>
      </c>
      <c r="G25" s="61" t="s">
        <v>155</v>
      </c>
      <c r="H25" s="56" t="s">
        <v>36</v>
      </c>
      <c r="I25" s="54" t="s">
        <v>154</v>
      </c>
      <c r="J25" s="62" t="s">
        <v>155</v>
      </c>
      <c r="K25" s="74">
        <f t="shared" si="0"/>
      </c>
      <c r="L25" s="75"/>
      <c r="M25" s="76"/>
      <c r="N25" s="77"/>
      <c r="O25" s="59"/>
      <c r="P25" s="90"/>
      <c r="Q25" s="91"/>
    </row>
    <row r="26" spans="1:17" ht="14.25">
      <c r="A26" s="51">
        <f t="shared" si="1"/>
      </c>
      <c r="B26" s="60" t="s">
        <v>447</v>
      </c>
      <c r="C26" s="52"/>
      <c r="D26" s="52" t="s">
        <v>33</v>
      </c>
      <c r="E26" s="53"/>
      <c r="F26" s="54" t="s">
        <v>176</v>
      </c>
      <c r="G26" s="61" t="s">
        <v>56</v>
      </c>
      <c r="H26" s="56" t="s">
        <v>36</v>
      </c>
      <c r="I26" s="54" t="s">
        <v>176</v>
      </c>
      <c r="J26" s="62" t="s">
        <v>56</v>
      </c>
      <c r="K26" s="74">
        <f t="shared" si="0"/>
      </c>
      <c r="L26" s="75"/>
      <c r="M26" s="76"/>
      <c r="N26" s="77"/>
      <c r="O26" s="59"/>
      <c r="P26" s="90"/>
      <c r="Q26" s="91"/>
    </row>
    <row r="27" spans="1:17" ht="14.25">
      <c r="A27" s="51">
        <f t="shared" si="1"/>
      </c>
      <c r="B27" s="60" t="s">
        <v>448</v>
      </c>
      <c r="C27" s="52"/>
      <c r="D27" s="52" t="s">
        <v>33</v>
      </c>
      <c r="E27" s="53"/>
      <c r="F27" s="54" t="s">
        <v>108</v>
      </c>
      <c r="G27" s="61" t="s">
        <v>34</v>
      </c>
      <c r="H27" s="56" t="s">
        <v>36</v>
      </c>
      <c r="I27" s="54" t="s">
        <v>108</v>
      </c>
      <c r="J27" s="62" t="s">
        <v>34</v>
      </c>
      <c r="K27" s="74">
        <f t="shared" si="0"/>
      </c>
      <c r="L27" s="75"/>
      <c r="M27" s="76"/>
      <c r="N27" s="77"/>
      <c r="O27" s="59"/>
      <c r="P27" s="90"/>
      <c r="Q27" s="91"/>
    </row>
    <row r="28" spans="1:17" ht="14.25">
      <c r="A28" s="51">
        <f t="shared" si="1"/>
      </c>
      <c r="B28" s="60" t="s">
        <v>46</v>
      </c>
      <c r="C28" s="52"/>
      <c r="D28" s="52" t="s">
        <v>33</v>
      </c>
      <c r="E28" s="53"/>
      <c r="F28" s="54" t="s">
        <v>47</v>
      </c>
      <c r="G28" s="61" t="s">
        <v>47</v>
      </c>
      <c r="H28" s="56" t="s">
        <v>36</v>
      </c>
      <c r="I28" s="54" t="s">
        <v>47</v>
      </c>
      <c r="J28" s="62" t="s">
        <v>47</v>
      </c>
      <c r="K28" s="74">
        <f t="shared" si="0"/>
      </c>
      <c r="L28" s="75"/>
      <c r="M28" s="76"/>
      <c r="N28" s="77"/>
      <c r="O28" s="59"/>
      <c r="P28" s="90"/>
      <c r="Q28" s="91"/>
    </row>
    <row r="29" spans="1:17" ht="14.25">
      <c r="A29" s="51"/>
      <c r="B29" s="52"/>
      <c r="C29" s="52"/>
      <c r="D29" s="52"/>
      <c r="E29" s="53"/>
      <c r="F29" s="54"/>
      <c r="G29" s="61"/>
      <c r="H29" s="56"/>
      <c r="I29" s="54"/>
      <c r="J29" s="62"/>
      <c r="K29" s="74">
        <f t="shared" si="0"/>
      </c>
      <c r="L29" s="75"/>
      <c r="M29" s="76"/>
      <c r="N29" s="77"/>
      <c r="O29" s="59"/>
      <c r="P29" s="90"/>
      <c r="Q29" s="91"/>
    </row>
    <row r="30" spans="1:17" ht="14.25" customHeight="1">
      <c r="A30" s="51" t="s">
        <v>449</v>
      </c>
      <c r="B30" s="52"/>
      <c r="C30" s="52"/>
      <c r="D30" s="52"/>
      <c r="E30" s="53"/>
      <c r="F30" s="54"/>
      <c r="G30" s="61"/>
      <c r="H30" s="56"/>
      <c r="I30" s="54"/>
      <c r="J30" s="62"/>
      <c r="K30" s="74">
        <f t="shared" si="0"/>
      </c>
      <c r="L30" s="75"/>
      <c r="M30" s="76"/>
      <c r="N30" s="77"/>
      <c r="O30" s="59"/>
      <c r="P30" s="90"/>
      <c r="Q30" s="91"/>
    </row>
    <row r="31" spans="1:17" ht="14.25">
      <c r="A31" s="51">
        <f>CONCATENATE(R31,S31)</f>
      </c>
      <c r="B31" s="60" t="s">
        <v>143</v>
      </c>
      <c r="C31" s="52"/>
      <c r="D31" s="52" t="s">
        <v>33</v>
      </c>
      <c r="E31" s="53"/>
      <c r="F31" s="54" t="s">
        <v>96</v>
      </c>
      <c r="G31" s="61" t="s">
        <v>97</v>
      </c>
      <c r="H31" s="56" t="s">
        <v>36</v>
      </c>
      <c r="I31" s="54" t="s">
        <v>96</v>
      </c>
      <c r="J31" s="62" t="s">
        <v>97</v>
      </c>
      <c r="K31" s="74">
        <f t="shared" si="0"/>
      </c>
      <c r="L31" s="75"/>
      <c r="M31" s="76"/>
      <c r="N31" s="77"/>
      <c r="O31" s="59"/>
      <c r="P31" s="90"/>
      <c r="Q31" s="91"/>
    </row>
    <row r="32" spans="1:17" ht="14.25">
      <c r="A32" s="51">
        <f>CONCATENATE(R32,S32)</f>
      </c>
      <c r="B32" s="60" t="s">
        <v>60</v>
      </c>
      <c r="C32" s="52"/>
      <c r="D32" s="52" t="s">
        <v>33</v>
      </c>
      <c r="E32" s="53"/>
      <c r="F32" s="54" t="s">
        <v>96</v>
      </c>
      <c r="G32" s="61" t="s">
        <v>97</v>
      </c>
      <c r="H32" s="56" t="s">
        <v>36</v>
      </c>
      <c r="I32" s="54" t="s">
        <v>285</v>
      </c>
      <c r="J32" s="62" t="s">
        <v>122</v>
      </c>
      <c r="K32" s="74">
        <f t="shared" si="0"/>
      </c>
      <c r="L32" s="75"/>
      <c r="M32" s="76"/>
      <c r="N32" s="77"/>
      <c r="O32" s="59"/>
      <c r="P32" s="90"/>
      <c r="Q32" s="91"/>
    </row>
    <row r="33" spans="1:17" ht="14.25">
      <c r="A33" s="51">
        <f>CONCATENATE(R33,S33)</f>
      </c>
      <c r="B33" s="60" t="s">
        <v>206</v>
      </c>
      <c r="C33" s="52"/>
      <c r="D33" s="52" t="s">
        <v>33</v>
      </c>
      <c r="E33" s="53"/>
      <c r="F33" s="54" t="s">
        <v>96</v>
      </c>
      <c r="G33" s="61" t="s">
        <v>97</v>
      </c>
      <c r="H33" s="56" t="s">
        <v>36</v>
      </c>
      <c r="I33" s="54" t="s">
        <v>450</v>
      </c>
      <c r="J33" s="62" t="s">
        <v>451</v>
      </c>
      <c r="K33" s="74">
        <f t="shared" si="0"/>
      </c>
      <c r="L33" s="75"/>
      <c r="M33" s="76"/>
      <c r="N33" s="77"/>
      <c r="O33" s="59"/>
      <c r="P33" s="90"/>
      <c r="Q33" s="91"/>
    </row>
    <row r="34" spans="1:17" ht="14.25">
      <c r="A34" s="51">
        <f>CONCATENATE(R34,S34)</f>
      </c>
      <c r="B34" s="60" t="s">
        <v>75</v>
      </c>
      <c r="C34" s="52"/>
      <c r="D34" s="52" t="s">
        <v>33</v>
      </c>
      <c r="E34" s="53"/>
      <c r="F34" s="54" t="s">
        <v>49</v>
      </c>
      <c r="G34" s="61" t="s">
        <v>50</v>
      </c>
      <c r="H34" s="56" t="s">
        <v>36</v>
      </c>
      <c r="I34" s="54" t="s">
        <v>175</v>
      </c>
      <c r="J34" s="62" t="s">
        <v>76</v>
      </c>
      <c r="K34" s="74">
        <f t="shared" si="0"/>
      </c>
      <c r="L34" s="75"/>
      <c r="M34" s="76"/>
      <c r="N34" s="77"/>
      <c r="O34" s="59"/>
      <c r="P34" s="90"/>
      <c r="Q34" s="91"/>
    </row>
    <row r="35" spans="1:17" ht="13.5" customHeight="1">
      <c r="A35" s="51"/>
      <c r="B35" s="60" t="s">
        <v>63</v>
      </c>
      <c r="C35" s="52"/>
      <c r="D35" s="52" t="s">
        <v>33</v>
      </c>
      <c r="E35" s="53"/>
      <c r="F35" s="54" t="s">
        <v>176</v>
      </c>
      <c r="G35" s="61" t="s">
        <v>56</v>
      </c>
      <c r="H35" s="56" t="s">
        <v>36</v>
      </c>
      <c r="I35" s="54" t="s">
        <v>176</v>
      </c>
      <c r="J35" s="62" t="s">
        <v>56</v>
      </c>
      <c r="K35" s="74">
        <f t="shared" si="0"/>
      </c>
      <c r="L35" s="75"/>
      <c r="M35" s="76"/>
      <c r="N35" s="77"/>
      <c r="O35" s="59"/>
      <c r="P35" s="90"/>
      <c r="Q35" s="91"/>
    </row>
    <row r="36" spans="1:17" ht="14.25">
      <c r="A36" s="51">
        <f>CONCATENATE(R36,S36)</f>
      </c>
      <c r="B36" s="60" t="s">
        <v>46</v>
      </c>
      <c r="C36" s="52"/>
      <c r="D36" s="52" t="s">
        <v>33</v>
      </c>
      <c r="E36" s="53"/>
      <c r="F36" s="54" t="s">
        <v>47</v>
      </c>
      <c r="G36" s="61" t="s">
        <v>47</v>
      </c>
      <c r="H36" s="56" t="s">
        <v>36</v>
      </c>
      <c r="I36" s="54" t="s">
        <v>47</v>
      </c>
      <c r="J36" s="62" t="s">
        <v>47</v>
      </c>
      <c r="K36" s="74">
        <f t="shared" si="0"/>
      </c>
      <c r="L36" s="75"/>
      <c r="M36" s="76"/>
      <c r="N36" s="77"/>
      <c r="O36" s="59"/>
      <c r="P36" s="90"/>
      <c r="Q36" s="91"/>
    </row>
    <row r="37" spans="1:17" ht="14.25">
      <c r="A37" s="51">
        <f>CONCATENATE(R37,S37)</f>
      </c>
      <c r="B37" s="52"/>
      <c r="C37" s="52"/>
      <c r="D37" s="52"/>
      <c r="E37" s="53"/>
      <c r="F37" s="54"/>
      <c r="G37" s="61"/>
      <c r="H37" s="56"/>
      <c r="I37" s="54"/>
      <c r="J37" s="62"/>
      <c r="K37" s="74">
        <f t="shared" si="0"/>
      </c>
      <c r="L37" s="75"/>
      <c r="M37" s="76"/>
      <c r="N37" s="77"/>
      <c r="O37" s="59"/>
      <c r="P37" s="90"/>
      <c r="Q37" s="91"/>
    </row>
    <row r="38" spans="1:17" ht="14.25">
      <c r="A38" s="51" t="s">
        <v>77</v>
      </c>
      <c r="B38" s="52"/>
      <c r="C38" s="52"/>
      <c r="D38" s="52"/>
      <c r="E38" s="53"/>
      <c r="F38" s="54"/>
      <c r="G38" s="61"/>
      <c r="H38" s="56"/>
      <c r="I38" s="54"/>
      <c r="J38" s="62"/>
      <c r="K38" s="74">
        <f t="shared" si="0"/>
      </c>
      <c r="L38" s="75"/>
      <c r="M38" s="76"/>
      <c r="N38" s="77"/>
      <c r="O38" s="59"/>
      <c r="P38" s="90"/>
      <c r="Q38" s="91"/>
    </row>
    <row r="39" spans="1:17" ht="14.25">
      <c r="A39" s="51">
        <f>CONCATENATE(R39,S39)</f>
      </c>
      <c r="B39" s="60" t="s">
        <v>78</v>
      </c>
      <c r="C39" s="52"/>
      <c r="D39" s="52" t="s">
        <v>33</v>
      </c>
      <c r="E39" s="53"/>
      <c r="F39" s="54" t="s">
        <v>61</v>
      </c>
      <c r="G39" s="61" t="s">
        <v>35</v>
      </c>
      <c r="H39" s="56" t="s">
        <v>36</v>
      </c>
      <c r="I39" s="54" t="s">
        <v>61</v>
      </c>
      <c r="J39" s="62" t="s">
        <v>35</v>
      </c>
      <c r="K39" s="74">
        <f t="shared" si="0"/>
      </c>
      <c r="L39" s="75"/>
      <c r="M39" s="76"/>
      <c r="N39" s="77"/>
      <c r="O39" s="59"/>
      <c r="P39" s="90"/>
      <c r="Q39" s="91"/>
    </row>
    <row r="40" spans="1:17" ht="13.5" customHeight="1">
      <c r="A40" s="51">
        <f>CONCATENATE(R40,S40)</f>
      </c>
      <c r="B40" s="60" t="s">
        <v>79</v>
      </c>
      <c r="C40" s="52"/>
      <c r="D40" s="52" t="s">
        <v>33</v>
      </c>
      <c r="E40" s="53"/>
      <c r="F40" s="54" t="s">
        <v>80</v>
      </c>
      <c r="G40" s="61" t="s">
        <v>35</v>
      </c>
      <c r="H40" s="56" t="s">
        <v>36</v>
      </c>
      <c r="I40" s="54" t="s">
        <v>80</v>
      </c>
      <c r="J40" s="62" t="s">
        <v>35</v>
      </c>
      <c r="K40" s="74">
        <f t="shared" si="0"/>
      </c>
      <c r="L40" s="75"/>
      <c r="M40" s="76"/>
      <c r="N40" s="77"/>
      <c r="O40" s="59"/>
      <c r="P40" s="90"/>
      <c r="Q40" s="91"/>
    </row>
    <row r="41" spans="1:17" ht="14.25">
      <c r="A41" s="63"/>
      <c r="B41" s="64"/>
      <c r="C41" s="64"/>
      <c r="D41" s="64"/>
      <c r="E41" s="65"/>
      <c r="F41" s="66"/>
      <c r="G41" s="67"/>
      <c r="H41" s="68"/>
      <c r="I41" s="66"/>
      <c r="J41" s="69"/>
      <c r="K41" s="74">
        <f t="shared" si="0"/>
      </c>
      <c r="L41" s="75"/>
      <c r="M41" s="76"/>
      <c r="N41" s="77"/>
      <c r="O41" s="59"/>
      <c r="P41" s="90"/>
      <c r="Q41" s="91"/>
    </row>
    <row r="42" spans="1:17" ht="14.25">
      <c r="A42" s="51" t="s">
        <v>452</v>
      </c>
      <c r="B42" s="52"/>
      <c r="C42" s="52"/>
      <c r="D42" s="52"/>
      <c r="E42" s="53"/>
      <c r="F42" s="54"/>
      <c r="G42" s="61"/>
      <c r="H42" s="56"/>
      <c r="I42" s="54"/>
      <c r="J42" s="62"/>
      <c r="K42" s="74">
        <f t="shared" si="0"/>
      </c>
      <c r="L42" s="75"/>
      <c r="M42" s="76"/>
      <c r="N42" s="77"/>
      <c r="O42" s="59"/>
      <c r="P42" s="90"/>
      <c r="Q42" s="91"/>
    </row>
    <row r="43" spans="1:17" ht="14.25">
      <c r="A43" s="51"/>
      <c r="B43" s="60" t="s">
        <v>453</v>
      </c>
      <c r="C43" s="52"/>
      <c r="D43" s="52" t="s">
        <v>33</v>
      </c>
      <c r="E43" s="53"/>
      <c r="F43" s="54" t="s">
        <v>43</v>
      </c>
      <c r="G43" s="61" t="s">
        <v>139</v>
      </c>
      <c r="H43" s="56" t="s">
        <v>36</v>
      </c>
      <c r="I43" s="54" t="s">
        <v>43</v>
      </c>
      <c r="J43" s="62" t="s">
        <v>139</v>
      </c>
      <c r="K43" s="74">
        <f t="shared" si="0"/>
      </c>
      <c r="L43" s="75"/>
      <c r="M43" s="76"/>
      <c r="N43" s="77"/>
      <c r="O43" s="59"/>
      <c r="P43" s="90"/>
      <c r="Q43" s="91"/>
    </row>
    <row r="44" spans="1:17" ht="14.25">
      <c r="A44" s="51">
        <f>CONCATENATE(R44,S44)</f>
      </c>
      <c r="B44" s="60" t="s">
        <v>57</v>
      </c>
      <c r="C44" s="52"/>
      <c r="D44" s="52" t="s">
        <v>33</v>
      </c>
      <c r="E44" s="53"/>
      <c r="F44" s="54" t="s">
        <v>49</v>
      </c>
      <c r="G44" s="61" t="s">
        <v>50</v>
      </c>
      <c r="H44" s="56" t="s">
        <v>36</v>
      </c>
      <c r="I44" s="54" t="s">
        <v>49</v>
      </c>
      <c r="J44" s="62" t="s">
        <v>50</v>
      </c>
      <c r="K44" s="74">
        <f t="shared" si="0"/>
      </c>
      <c r="L44" s="75"/>
      <c r="M44" s="76"/>
      <c r="N44" s="77"/>
      <c r="O44" s="59"/>
      <c r="P44" s="92"/>
      <c r="Q44" s="93"/>
    </row>
    <row r="45" spans="1:17" ht="14.25">
      <c r="A45" s="51"/>
      <c r="B45" s="60" t="s">
        <v>402</v>
      </c>
      <c r="C45" s="52"/>
      <c r="D45" s="52" t="s">
        <v>33</v>
      </c>
      <c r="E45" s="53"/>
      <c r="F45" s="54" t="s">
        <v>49</v>
      </c>
      <c r="G45" s="61" t="s">
        <v>50</v>
      </c>
      <c r="H45" s="56" t="s">
        <v>36</v>
      </c>
      <c r="I45" s="54" t="s">
        <v>49</v>
      </c>
      <c r="J45" s="62" t="s">
        <v>50</v>
      </c>
      <c r="K45" s="74">
        <f t="shared" si="0"/>
      </c>
      <c r="L45" s="75"/>
      <c r="M45" s="76"/>
      <c r="N45" s="77"/>
      <c r="O45" s="59"/>
      <c r="P45" s="78" t="s">
        <v>87</v>
      </c>
      <c r="Q45" s="79"/>
    </row>
    <row r="46" spans="1:17" ht="14.25">
      <c r="A46" s="51">
        <f>CONCATENATE(R46,S46)</f>
      </c>
      <c r="B46" s="60" t="s">
        <v>144</v>
      </c>
      <c r="C46" s="52"/>
      <c r="D46" s="52" t="s">
        <v>33</v>
      </c>
      <c r="E46" s="53"/>
      <c r="F46" s="54" t="s">
        <v>49</v>
      </c>
      <c r="G46" s="61" t="s">
        <v>50</v>
      </c>
      <c r="H46" s="56" t="s">
        <v>36</v>
      </c>
      <c r="I46" s="54" t="s">
        <v>49</v>
      </c>
      <c r="J46" s="62" t="s">
        <v>50</v>
      </c>
      <c r="K46" s="74">
        <f t="shared" si="0"/>
      </c>
      <c r="L46" s="75"/>
      <c r="M46" s="76"/>
      <c r="N46" s="77"/>
      <c r="O46" s="59"/>
      <c r="P46" s="80"/>
      <c r="Q46" s="81"/>
    </row>
    <row r="47" spans="1:17" ht="14.25">
      <c r="A47" s="63"/>
      <c r="B47" s="64"/>
      <c r="C47" s="64"/>
      <c r="D47" s="64"/>
      <c r="E47" s="65"/>
      <c r="F47" s="66"/>
      <c r="G47" s="67"/>
      <c r="H47" s="68"/>
      <c r="I47" s="66"/>
      <c r="J47" s="69"/>
      <c r="K47" s="74">
        <f t="shared" si="0"/>
      </c>
      <c r="L47" s="75"/>
      <c r="M47" s="76"/>
      <c r="N47" s="77"/>
      <c r="O47" s="59"/>
      <c r="P47" s="82"/>
      <c r="Q47" s="83"/>
    </row>
    <row r="48" spans="1:17" ht="14.25">
      <c r="A48" s="51">
        <f>CONCATENATE(R48,S48)</f>
      </c>
      <c r="B48" s="52"/>
      <c r="C48" s="52"/>
      <c r="D48" s="52"/>
      <c r="E48" s="53"/>
      <c r="F48" s="54"/>
      <c r="G48" s="61"/>
      <c r="H48" s="56"/>
      <c r="I48" s="54"/>
      <c r="J48" s="62"/>
      <c r="K48" s="74">
        <f t="shared" si="0"/>
      </c>
      <c r="L48" s="75"/>
      <c r="M48" s="76"/>
      <c r="N48" s="77"/>
      <c r="O48" s="59"/>
      <c r="P48" s="82"/>
      <c r="Q48" s="83"/>
    </row>
    <row r="49" spans="1:17" ht="14.25">
      <c r="A49" s="51">
        <f>CONCATENATE(R49,S49)</f>
      </c>
      <c r="B49" s="52"/>
      <c r="C49" s="52"/>
      <c r="D49" s="52"/>
      <c r="E49" s="53"/>
      <c r="F49" s="54"/>
      <c r="G49" s="61"/>
      <c r="H49" s="56"/>
      <c r="I49" s="54"/>
      <c r="J49" s="62"/>
      <c r="K49" s="74">
        <f t="shared" si="0"/>
      </c>
      <c r="L49" s="75"/>
      <c r="M49" s="76"/>
      <c r="N49" s="77"/>
      <c r="O49" s="59"/>
      <c r="P49" s="82"/>
      <c r="Q49" s="83"/>
    </row>
    <row r="50" spans="1:17" ht="14.25">
      <c r="A50" s="51"/>
      <c r="B50" s="52"/>
      <c r="C50" s="52"/>
      <c r="D50" s="52"/>
      <c r="E50" s="53"/>
      <c r="F50" s="54"/>
      <c r="G50" s="61"/>
      <c r="H50" s="56"/>
      <c r="I50" s="54"/>
      <c r="J50" s="62"/>
      <c r="K50" s="74">
        <f t="shared" si="0"/>
      </c>
      <c r="L50" s="75"/>
      <c r="M50" s="76"/>
      <c r="N50" s="77"/>
      <c r="O50" s="59"/>
      <c r="P50" s="82"/>
      <c r="Q50" s="83"/>
    </row>
    <row r="51" spans="1:17" ht="14.25">
      <c r="A51" s="51"/>
      <c r="B51" s="52"/>
      <c r="C51" s="52"/>
      <c r="D51" s="52"/>
      <c r="E51" s="53"/>
      <c r="F51" s="54"/>
      <c r="G51" s="61"/>
      <c r="H51" s="56"/>
      <c r="I51" s="54"/>
      <c r="J51" s="62"/>
      <c r="K51" s="74">
        <f t="shared" si="0"/>
      </c>
      <c r="L51" s="75"/>
      <c r="M51" s="76"/>
      <c r="N51" s="77"/>
      <c r="O51" s="59"/>
      <c r="P51" s="82"/>
      <c r="Q51" s="83"/>
    </row>
    <row r="52" spans="1:17" ht="14.25">
      <c r="A52" s="51"/>
      <c r="B52" s="52"/>
      <c r="C52" s="52"/>
      <c r="D52" s="52"/>
      <c r="E52" s="53"/>
      <c r="F52" s="54"/>
      <c r="G52" s="61"/>
      <c r="H52" s="56"/>
      <c r="I52" s="54"/>
      <c r="J52" s="62"/>
      <c r="K52" s="74">
        <f t="shared" si="0"/>
      </c>
      <c r="L52" s="75"/>
      <c r="M52" s="76"/>
      <c r="N52" s="77"/>
      <c r="O52" s="59"/>
      <c r="P52" s="82"/>
      <c r="Q52" s="83"/>
    </row>
    <row r="53" spans="1:17" ht="14.25">
      <c r="A53" s="51"/>
      <c r="B53" s="52"/>
      <c r="C53" s="52"/>
      <c r="D53" s="52"/>
      <c r="E53" s="53"/>
      <c r="F53" s="54"/>
      <c r="G53" s="61"/>
      <c r="H53" s="56"/>
      <c r="I53" s="54"/>
      <c r="J53" s="62"/>
      <c r="K53" s="74">
        <f t="shared" si="0"/>
      </c>
      <c r="L53" s="75"/>
      <c r="M53" s="76"/>
      <c r="N53" s="77"/>
      <c r="O53" s="59"/>
      <c r="P53" s="82"/>
      <c r="Q53" s="83"/>
    </row>
    <row r="54" spans="1:17" ht="14.25">
      <c r="A54" s="51"/>
      <c r="B54" s="52"/>
      <c r="C54" s="52"/>
      <c r="D54" s="52"/>
      <c r="E54" s="53"/>
      <c r="F54" s="54"/>
      <c r="G54" s="61"/>
      <c r="H54" s="56"/>
      <c r="I54" s="54"/>
      <c r="J54" s="62"/>
      <c r="K54" s="74">
        <f t="shared" si="0"/>
      </c>
      <c r="L54" s="75"/>
      <c r="M54" s="76"/>
      <c r="N54" s="77"/>
      <c r="O54" s="59"/>
      <c r="P54" s="82"/>
      <c r="Q54" s="83"/>
    </row>
    <row r="55" spans="1:17" ht="14.25">
      <c r="A55" s="51"/>
      <c r="B55" s="52"/>
      <c r="C55" s="52"/>
      <c r="D55" s="52"/>
      <c r="E55" s="53"/>
      <c r="F55" s="54"/>
      <c r="G55" s="61"/>
      <c r="H55" s="56"/>
      <c r="I55" s="54"/>
      <c r="J55" s="62"/>
      <c r="K55" s="74">
        <f t="shared" si="0"/>
      </c>
      <c r="L55" s="75"/>
      <c r="M55" s="76"/>
      <c r="N55" s="77"/>
      <c r="O55" s="59"/>
      <c r="P55" s="82"/>
      <c r="Q55" s="83"/>
    </row>
    <row r="56" spans="1:17" ht="14.25">
      <c r="A56" s="51">
        <f aca="true" t="shared" si="2" ref="A56:A65">CONCATENATE(R56,S56)</f>
      </c>
      <c r="B56" s="52"/>
      <c r="C56" s="52"/>
      <c r="D56" s="52"/>
      <c r="E56" s="53"/>
      <c r="F56" s="54"/>
      <c r="G56" s="61"/>
      <c r="H56" s="56"/>
      <c r="I56" s="54"/>
      <c r="J56" s="62"/>
      <c r="K56" s="74">
        <f t="shared" si="0"/>
      </c>
      <c r="L56" s="75"/>
      <c r="M56" s="76"/>
      <c r="N56" s="77"/>
      <c r="O56" s="59"/>
      <c r="P56" s="82"/>
      <c r="Q56" s="83"/>
    </row>
    <row r="57" spans="1:17" ht="14.25">
      <c r="A57" s="51">
        <f t="shared" si="2"/>
      </c>
      <c r="B57" s="52"/>
      <c r="C57" s="52"/>
      <c r="D57" s="52"/>
      <c r="E57" s="53"/>
      <c r="F57" s="54"/>
      <c r="G57" s="61"/>
      <c r="H57" s="56"/>
      <c r="I57" s="54"/>
      <c r="J57" s="62"/>
      <c r="K57" s="74">
        <f t="shared" si="0"/>
      </c>
      <c r="L57" s="75"/>
      <c r="M57" s="76"/>
      <c r="N57" s="77"/>
      <c r="O57" s="59"/>
      <c r="P57" s="82"/>
      <c r="Q57" s="83"/>
    </row>
    <row r="58" spans="1:17" ht="14.25">
      <c r="A58" s="51">
        <f t="shared" si="2"/>
      </c>
      <c r="B58" s="52"/>
      <c r="C58" s="52"/>
      <c r="D58" s="52"/>
      <c r="E58" s="53"/>
      <c r="F58" s="54"/>
      <c r="G58" s="61"/>
      <c r="H58" s="56"/>
      <c r="I58" s="54"/>
      <c r="J58" s="62"/>
      <c r="K58" s="74">
        <f t="shared" si="0"/>
      </c>
      <c r="L58" s="75"/>
      <c r="M58" s="76"/>
      <c r="N58" s="77"/>
      <c r="O58" s="59"/>
      <c r="P58" s="82"/>
      <c r="Q58" s="83"/>
    </row>
    <row r="59" spans="1:17" ht="14.25">
      <c r="A59" s="51">
        <f t="shared" si="2"/>
      </c>
      <c r="B59" s="52"/>
      <c r="C59" s="52"/>
      <c r="D59" s="52"/>
      <c r="E59" s="53"/>
      <c r="F59" s="54"/>
      <c r="G59" s="61"/>
      <c r="H59" s="56"/>
      <c r="I59" s="54"/>
      <c r="J59" s="62"/>
      <c r="K59" s="74">
        <f t="shared" si="0"/>
      </c>
      <c r="L59" s="75"/>
      <c r="M59" s="76"/>
      <c r="N59" s="77"/>
      <c r="O59" s="59"/>
      <c r="P59" s="82"/>
      <c r="Q59" s="83"/>
    </row>
    <row r="60" spans="1:17" ht="14.25">
      <c r="A60" s="51">
        <f t="shared" si="2"/>
      </c>
      <c r="B60" s="52"/>
      <c r="C60" s="52"/>
      <c r="D60" s="52"/>
      <c r="E60" s="53"/>
      <c r="F60" s="54"/>
      <c r="G60" s="61"/>
      <c r="H60" s="56"/>
      <c r="I60" s="54"/>
      <c r="J60" s="62"/>
      <c r="K60" s="74">
        <f t="shared" si="0"/>
      </c>
      <c r="L60" s="75"/>
      <c r="M60" s="76"/>
      <c r="N60" s="77"/>
      <c r="O60" s="59"/>
      <c r="P60" s="82"/>
      <c r="Q60" s="83"/>
    </row>
    <row r="61" spans="1:17" ht="14.25">
      <c r="A61" s="51">
        <f t="shared" si="2"/>
      </c>
      <c r="B61" s="52"/>
      <c r="C61" s="52"/>
      <c r="D61" s="52"/>
      <c r="E61" s="53"/>
      <c r="F61" s="54"/>
      <c r="G61" s="61"/>
      <c r="H61" s="56"/>
      <c r="I61" s="54"/>
      <c r="J61" s="62"/>
      <c r="K61" s="74">
        <f t="shared" si="0"/>
      </c>
      <c r="L61" s="75"/>
      <c r="M61" s="76"/>
      <c r="N61" s="77"/>
      <c r="O61" s="59"/>
      <c r="P61" s="82"/>
      <c r="Q61" s="83"/>
    </row>
    <row r="62" spans="1:17" ht="14.25">
      <c r="A62" s="51">
        <f t="shared" si="2"/>
      </c>
      <c r="B62" s="52"/>
      <c r="C62" s="52"/>
      <c r="D62" s="52"/>
      <c r="E62" s="53"/>
      <c r="F62" s="54"/>
      <c r="G62" s="61"/>
      <c r="H62" s="56"/>
      <c r="I62" s="54"/>
      <c r="J62" s="62"/>
      <c r="K62" s="74">
        <f t="shared" si="0"/>
      </c>
      <c r="L62" s="75"/>
      <c r="M62" s="76"/>
      <c r="N62" s="77"/>
      <c r="O62" s="59"/>
      <c r="P62" s="82"/>
      <c r="Q62" s="83"/>
    </row>
    <row r="63" spans="1:17" ht="14.25">
      <c r="A63" s="51">
        <f t="shared" si="2"/>
      </c>
      <c r="B63" s="52"/>
      <c r="C63" s="52"/>
      <c r="D63" s="52"/>
      <c r="E63" s="53"/>
      <c r="F63" s="54"/>
      <c r="G63" s="61"/>
      <c r="H63" s="56"/>
      <c r="I63" s="54"/>
      <c r="J63" s="62"/>
      <c r="K63" s="74">
        <f t="shared" si="0"/>
      </c>
      <c r="L63" s="75"/>
      <c r="M63" s="76"/>
      <c r="N63" s="77"/>
      <c r="O63" s="59"/>
      <c r="P63" s="82"/>
      <c r="Q63" s="83"/>
    </row>
    <row r="64" spans="1:17" ht="14.25">
      <c r="A64" s="51">
        <f t="shared" si="2"/>
      </c>
      <c r="B64" s="52"/>
      <c r="C64" s="52"/>
      <c r="D64" s="52"/>
      <c r="E64" s="53"/>
      <c r="F64" s="54"/>
      <c r="G64" s="61"/>
      <c r="H64" s="56"/>
      <c r="I64" s="72"/>
      <c r="J64" s="73"/>
      <c r="K64" s="74">
        <f t="shared" si="0"/>
      </c>
      <c r="L64" s="75"/>
      <c r="M64" s="76"/>
      <c r="N64" s="77"/>
      <c r="O64" s="59"/>
      <c r="P64" s="82"/>
      <c r="Q64" s="83"/>
    </row>
    <row r="65" spans="1:17" ht="14.25">
      <c r="A65" s="51">
        <f t="shared" si="2"/>
      </c>
      <c r="B65" s="52"/>
      <c r="C65" s="52"/>
      <c r="D65" s="52"/>
      <c r="E65" s="53"/>
      <c r="F65" s="54"/>
      <c r="G65" s="61"/>
      <c r="H65" s="56"/>
      <c r="I65" s="54"/>
      <c r="J65" s="62"/>
      <c r="K65" s="74">
        <f t="shared" si="0"/>
      </c>
      <c r="L65" s="75"/>
      <c r="M65" s="76"/>
      <c r="N65" s="77"/>
      <c r="O65" s="59"/>
      <c r="P65" s="84"/>
      <c r="Q65" s="85"/>
    </row>
  </sheetData>
  <sheetProtection/>
  <mergeCells count="139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R65"/>
  <sheetViews>
    <sheetView tabSelected="1" zoomScalePageLayoutView="0" workbookViewId="0" topLeftCell="A1">
      <selection activeCell="S7" sqref="S7"/>
    </sheetView>
  </sheetViews>
  <sheetFormatPr defaultColWidth="9.00390625" defaultRowHeight="13.5"/>
  <cols>
    <col min="1" max="1" width="2.625" style="10" customWidth="1"/>
    <col min="2" max="2" width="6.125" style="10" customWidth="1"/>
    <col min="3" max="5" width="7.75390625" style="10" customWidth="1"/>
    <col min="6" max="7" width="7.25390625" style="10" customWidth="1"/>
    <col min="8" max="8" width="2.125" style="10" customWidth="1"/>
    <col min="9" max="13" width="7.25390625" style="10" customWidth="1"/>
    <col min="14" max="14" width="1.625" style="10" customWidth="1"/>
    <col min="15" max="15" width="7.625" style="10" customWidth="1"/>
    <col min="16" max="16" width="3.625" style="10" customWidth="1"/>
    <col min="17" max="17" width="13.625" style="10" customWidth="1"/>
    <col min="18" max="16384" width="9.00390625" style="10" customWidth="1"/>
  </cols>
  <sheetData>
    <row r="1" spans="1:18" s="8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454</v>
      </c>
      <c r="R1" s="7"/>
    </row>
    <row r="2" spans="1:17" ht="14.25" customHeight="1">
      <c r="A2" s="134" t="s">
        <v>4</v>
      </c>
      <c r="B2" s="135"/>
      <c r="C2" s="9" t="s">
        <v>5</v>
      </c>
      <c r="D2" s="9" t="s">
        <v>6</v>
      </c>
      <c r="E2" s="9" t="s">
        <v>7</v>
      </c>
      <c r="F2" s="136" t="s">
        <v>8</v>
      </c>
      <c r="G2" s="137"/>
      <c r="H2" s="137"/>
      <c r="I2" s="137"/>
      <c r="J2" s="137"/>
      <c r="K2" s="140" t="s">
        <v>9</v>
      </c>
      <c r="L2" s="143" t="s">
        <v>10</v>
      </c>
      <c r="M2" s="144" t="s">
        <v>11</v>
      </c>
      <c r="N2" s="145" t="s">
        <v>12</v>
      </c>
      <c r="O2" s="146"/>
      <c r="P2" s="120" t="s">
        <v>13</v>
      </c>
      <c r="Q2" s="121"/>
    </row>
    <row r="3" spans="1:17" ht="12" customHeight="1">
      <c r="A3" s="11"/>
      <c r="B3" s="12"/>
      <c r="C3" s="13"/>
      <c r="D3" s="13"/>
      <c r="E3" s="13"/>
      <c r="F3" s="138"/>
      <c r="G3" s="139"/>
      <c r="H3" s="139"/>
      <c r="I3" s="139"/>
      <c r="J3" s="139"/>
      <c r="K3" s="141"/>
      <c r="L3" s="143"/>
      <c r="M3" s="144"/>
      <c r="N3" s="147"/>
      <c r="O3" s="148"/>
      <c r="P3" s="14"/>
      <c r="Q3" s="15"/>
    </row>
    <row r="4" spans="1:17" ht="32.25" customHeight="1">
      <c r="A4" s="16"/>
      <c r="B4" s="17"/>
      <c r="C4" s="18"/>
      <c r="D4" s="18"/>
      <c r="E4" s="18"/>
      <c r="F4" s="19" t="s">
        <v>14</v>
      </c>
      <c r="G4" s="122" t="s">
        <v>15</v>
      </c>
      <c r="H4" s="123"/>
      <c r="I4" s="20" t="s">
        <v>16</v>
      </c>
      <c r="J4" s="21" t="s">
        <v>17</v>
      </c>
      <c r="K4" s="142"/>
      <c r="L4" s="143"/>
      <c r="M4" s="144"/>
      <c r="N4" s="149"/>
      <c r="O4" s="150"/>
      <c r="P4" s="22"/>
      <c r="Q4" s="23"/>
    </row>
    <row r="5" spans="1:17" ht="15.75" customHeight="1">
      <c r="A5" s="124" t="s">
        <v>18</v>
      </c>
      <c r="B5" s="125"/>
      <c r="C5" s="125"/>
      <c r="D5" s="126"/>
      <c r="E5" s="24" t="s">
        <v>19</v>
      </c>
      <c r="F5" s="25"/>
      <c r="G5" s="130"/>
      <c r="H5" s="130"/>
      <c r="I5" s="26"/>
      <c r="J5" s="27"/>
      <c r="K5" s="28"/>
      <c r="L5" s="29"/>
      <c r="M5" s="30"/>
      <c r="N5" s="151">
        <f>SUM(K5:M5)</f>
        <v>0</v>
      </c>
      <c r="O5" s="152"/>
      <c r="P5" s="22"/>
      <c r="Q5" s="23"/>
    </row>
    <row r="6" spans="1:17" ht="15.75" customHeight="1">
      <c r="A6" s="127"/>
      <c r="B6" s="128"/>
      <c r="C6" s="128"/>
      <c r="D6" s="129"/>
      <c r="E6" s="31" t="s">
        <v>20</v>
      </c>
      <c r="F6" s="32"/>
      <c r="G6" s="131"/>
      <c r="H6" s="131"/>
      <c r="I6" s="33"/>
      <c r="J6" s="34"/>
      <c r="K6" s="35"/>
      <c r="L6" s="36"/>
      <c r="M6" s="37"/>
      <c r="N6" s="132"/>
      <c r="O6" s="133"/>
      <c r="P6" s="22"/>
      <c r="Q6" s="23"/>
    </row>
    <row r="7" spans="1:17" s="41" customFormat="1" ht="11.25" customHeight="1">
      <c r="A7" s="38"/>
      <c r="B7" s="39"/>
      <c r="C7" s="39"/>
      <c r="D7" s="39"/>
      <c r="E7" s="39"/>
      <c r="F7" s="98" t="s">
        <v>21</v>
      </c>
      <c r="G7" s="99"/>
      <c r="H7" s="100"/>
      <c r="I7" s="101"/>
      <c r="J7" s="102"/>
      <c r="K7" s="103" t="s">
        <v>22</v>
      </c>
      <c r="L7" s="104"/>
      <c r="M7" s="107" t="s">
        <v>23</v>
      </c>
      <c r="N7" s="108"/>
      <c r="O7" s="40"/>
      <c r="P7" s="22"/>
      <c r="Q7" s="23"/>
    </row>
    <row r="8" spans="1:17" s="41" customFormat="1" ht="11.25" customHeight="1">
      <c r="A8" s="42"/>
      <c r="B8" s="43" t="s">
        <v>24</v>
      </c>
      <c r="C8" s="39"/>
      <c r="D8" s="39"/>
      <c r="E8" s="39"/>
      <c r="F8" s="113" t="s">
        <v>25</v>
      </c>
      <c r="G8" s="114"/>
      <c r="H8" s="115"/>
      <c r="I8" s="105" t="s">
        <v>26</v>
      </c>
      <c r="J8" s="106"/>
      <c r="K8" s="105"/>
      <c r="L8" s="106"/>
      <c r="M8" s="109"/>
      <c r="N8" s="110"/>
      <c r="O8" s="44" t="s">
        <v>27</v>
      </c>
      <c r="P8" s="22"/>
      <c r="Q8" s="23"/>
    </row>
    <row r="9" spans="1:17" s="41" customFormat="1" ht="11.25" customHeight="1">
      <c r="A9" s="45"/>
      <c r="B9" s="46"/>
      <c r="C9" s="46"/>
      <c r="D9" s="46"/>
      <c r="E9" s="47"/>
      <c r="F9" s="48" t="s">
        <v>28</v>
      </c>
      <c r="G9" s="116" t="s">
        <v>29</v>
      </c>
      <c r="H9" s="117"/>
      <c r="I9" s="48" t="s">
        <v>28</v>
      </c>
      <c r="J9" s="49" t="s">
        <v>29</v>
      </c>
      <c r="K9" s="118" t="s">
        <v>30</v>
      </c>
      <c r="L9" s="119"/>
      <c r="M9" s="111"/>
      <c r="N9" s="112"/>
      <c r="O9" s="50"/>
      <c r="P9" s="22"/>
      <c r="Q9" s="23"/>
    </row>
    <row r="10" spans="1:17" ht="14.25">
      <c r="A10" s="51" t="s">
        <v>455</v>
      </c>
      <c r="B10" s="52"/>
      <c r="C10" s="52"/>
      <c r="D10" s="52"/>
      <c r="E10" s="53"/>
      <c r="F10" s="54"/>
      <c r="G10" s="55"/>
      <c r="H10" s="56"/>
      <c r="I10" s="57"/>
      <c r="J10" s="58"/>
      <c r="K10" s="74">
        <f>IF(I10*$K$5+J10*$L$5+J10*$M$5=0,"",I10*$K$5+J10*$L$5+J10*$M$5)</f>
      </c>
      <c r="L10" s="75"/>
      <c r="M10" s="76"/>
      <c r="N10" s="77"/>
      <c r="O10" s="59"/>
      <c r="P10" s="22"/>
      <c r="Q10" s="23"/>
    </row>
    <row r="11" spans="1:17" ht="14.25">
      <c r="A11" s="51">
        <f>CONCATENATE(R11,S11)</f>
      </c>
      <c r="B11" s="60" t="s">
        <v>110</v>
      </c>
      <c r="C11" s="52"/>
      <c r="D11" s="52" t="s">
        <v>33</v>
      </c>
      <c r="E11" s="53"/>
      <c r="F11" s="54" t="s">
        <v>111</v>
      </c>
      <c r="G11" s="61" t="s">
        <v>35</v>
      </c>
      <c r="H11" s="56" t="s">
        <v>36</v>
      </c>
      <c r="I11" s="54" t="s">
        <v>112</v>
      </c>
      <c r="J11" s="62" t="s">
        <v>35</v>
      </c>
      <c r="K11" s="74">
        <f>IF(I11*$K$5+J11*$L$5+J11*$M$5=0,"",I11*$K$5+J11*$L$5+J11*$M$5)</f>
      </c>
      <c r="L11" s="75"/>
      <c r="M11" s="76"/>
      <c r="N11" s="77"/>
      <c r="O11" s="59"/>
      <c r="P11" s="22"/>
      <c r="Q11" s="23"/>
    </row>
    <row r="12" spans="1:17" ht="14.25">
      <c r="A12" s="51">
        <f>CONCATENATE(R12,S12)</f>
      </c>
      <c r="B12" s="52"/>
      <c r="C12" s="52"/>
      <c r="D12" s="52"/>
      <c r="E12" s="53"/>
      <c r="F12" s="54"/>
      <c r="G12" s="61"/>
      <c r="H12" s="56"/>
      <c r="I12" s="54"/>
      <c r="J12" s="62"/>
      <c r="K12" s="74">
        <f aca="true" t="shared" si="0" ref="K12:K65">IF(I12*$K$5+J12*$L$5+J12*$M$5=0,"",I12*$K$5+J12*$L$5+J12*$M$5)</f>
      </c>
      <c r="L12" s="75"/>
      <c r="M12" s="76"/>
      <c r="N12" s="77"/>
      <c r="O12" s="59"/>
      <c r="P12" s="22"/>
      <c r="Q12" s="23"/>
    </row>
    <row r="13" spans="1:17" ht="14.25">
      <c r="A13" s="51" t="s">
        <v>456</v>
      </c>
      <c r="B13" s="52"/>
      <c r="C13" s="52"/>
      <c r="D13" s="52"/>
      <c r="E13" s="53"/>
      <c r="F13" s="54"/>
      <c r="G13" s="61"/>
      <c r="H13" s="56"/>
      <c r="I13" s="54"/>
      <c r="J13" s="62"/>
      <c r="K13" s="74">
        <f t="shared" si="0"/>
      </c>
      <c r="L13" s="75"/>
      <c r="M13" s="76"/>
      <c r="N13" s="77"/>
      <c r="O13" s="59"/>
      <c r="P13" s="22"/>
      <c r="Q13" s="23"/>
    </row>
    <row r="14" spans="1:17" ht="13.5" customHeight="1">
      <c r="A14" s="51">
        <f>CONCATENATE(R14,S14)</f>
      </c>
      <c r="B14" s="60" t="s">
        <v>184</v>
      </c>
      <c r="C14" s="52"/>
      <c r="D14" s="52" t="s">
        <v>33</v>
      </c>
      <c r="E14" s="53"/>
      <c r="F14" s="54" t="s">
        <v>85</v>
      </c>
      <c r="G14" s="61" t="s">
        <v>35</v>
      </c>
      <c r="H14" s="56" t="s">
        <v>36</v>
      </c>
      <c r="I14" s="54" t="s">
        <v>85</v>
      </c>
      <c r="J14" s="62" t="s">
        <v>35</v>
      </c>
      <c r="K14" s="74">
        <f t="shared" si="0"/>
      </c>
      <c r="L14" s="75"/>
      <c r="M14" s="76"/>
      <c r="N14" s="77"/>
      <c r="O14" s="59"/>
      <c r="P14" s="22"/>
      <c r="Q14" s="23"/>
    </row>
    <row r="15" spans="1:17" ht="14.25">
      <c r="A15" s="63">
        <f>CONCATENATE(R15,S15)</f>
      </c>
      <c r="B15" s="64"/>
      <c r="C15" s="64"/>
      <c r="D15" s="64"/>
      <c r="E15" s="65"/>
      <c r="F15" s="66"/>
      <c r="G15" s="67"/>
      <c r="H15" s="68"/>
      <c r="I15" s="66"/>
      <c r="J15" s="69"/>
      <c r="K15" s="74">
        <f t="shared" si="0"/>
      </c>
      <c r="L15" s="75"/>
      <c r="M15" s="76"/>
      <c r="N15" s="77"/>
      <c r="O15" s="59"/>
      <c r="P15" s="70"/>
      <c r="Q15" s="71"/>
    </row>
    <row r="16" spans="1:17" ht="14.25">
      <c r="A16" s="51" t="s">
        <v>457</v>
      </c>
      <c r="B16" s="52"/>
      <c r="C16" s="52"/>
      <c r="D16" s="52"/>
      <c r="E16" s="53"/>
      <c r="F16" s="54"/>
      <c r="G16" s="61"/>
      <c r="H16" s="56"/>
      <c r="I16" s="54"/>
      <c r="J16" s="62"/>
      <c r="K16" s="74">
        <f t="shared" si="0"/>
      </c>
      <c r="L16" s="75"/>
      <c r="M16" s="76"/>
      <c r="N16" s="77"/>
      <c r="O16" s="59"/>
      <c r="P16" s="78" t="s">
        <v>41</v>
      </c>
      <c r="Q16" s="79"/>
    </row>
    <row r="17" spans="1:17" ht="14.25">
      <c r="A17" s="51">
        <f>CONCATENATE(R17,S17)</f>
      </c>
      <c r="B17" s="60" t="s">
        <v>420</v>
      </c>
      <c r="C17" s="52"/>
      <c r="D17" s="52" t="s">
        <v>33</v>
      </c>
      <c r="E17" s="53"/>
      <c r="F17" s="54" t="s">
        <v>374</v>
      </c>
      <c r="G17" s="61" t="s">
        <v>111</v>
      </c>
      <c r="H17" s="56" t="s">
        <v>36</v>
      </c>
      <c r="I17" s="54" t="s">
        <v>374</v>
      </c>
      <c r="J17" s="62" t="s">
        <v>111</v>
      </c>
      <c r="K17" s="74">
        <f t="shared" si="0"/>
      </c>
      <c r="L17" s="75"/>
      <c r="M17" s="76"/>
      <c r="N17" s="77"/>
      <c r="O17" s="59"/>
      <c r="P17" s="94" t="s">
        <v>45</v>
      </c>
      <c r="Q17" s="95"/>
    </row>
    <row r="18" spans="1:17" ht="14.25">
      <c r="A18" s="51">
        <f>CONCATENATE(R18,S18)</f>
      </c>
      <c r="B18" s="60" t="s">
        <v>93</v>
      </c>
      <c r="C18" s="52"/>
      <c r="D18" s="52" t="s">
        <v>33</v>
      </c>
      <c r="E18" s="53"/>
      <c r="F18" s="54" t="s">
        <v>56</v>
      </c>
      <c r="G18" s="61" t="s">
        <v>39</v>
      </c>
      <c r="H18" s="56" t="s">
        <v>36</v>
      </c>
      <c r="I18" s="54" t="s">
        <v>94</v>
      </c>
      <c r="J18" s="62" t="s">
        <v>106</v>
      </c>
      <c r="K18" s="74">
        <f t="shared" si="0"/>
      </c>
      <c r="L18" s="75"/>
      <c r="M18" s="76"/>
      <c r="N18" s="77"/>
      <c r="O18" s="59"/>
      <c r="P18" s="96"/>
      <c r="Q18" s="97"/>
    </row>
    <row r="19" spans="1:17" ht="14.25">
      <c r="A19" s="51">
        <f>CONCATENATE(R19,S19)</f>
      </c>
      <c r="B19" s="60" t="s">
        <v>75</v>
      </c>
      <c r="C19" s="52"/>
      <c r="D19" s="52" t="s">
        <v>33</v>
      </c>
      <c r="E19" s="53"/>
      <c r="F19" s="54" t="s">
        <v>85</v>
      </c>
      <c r="G19" s="61" t="s">
        <v>86</v>
      </c>
      <c r="H19" s="56" t="s">
        <v>36</v>
      </c>
      <c r="I19" s="54" t="s">
        <v>223</v>
      </c>
      <c r="J19" s="62" t="s">
        <v>224</v>
      </c>
      <c r="K19" s="74">
        <f t="shared" si="0"/>
      </c>
      <c r="L19" s="75"/>
      <c r="M19" s="76"/>
      <c r="N19" s="77"/>
      <c r="O19" s="59"/>
      <c r="P19" s="86" t="s">
        <v>51</v>
      </c>
      <c r="Q19" s="87"/>
    </row>
    <row r="20" spans="1:17" ht="14.25" customHeight="1">
      <c r="A20" s="51">
        <f>CONCATENATE(R20,S20)</f>
      </c>
      <c r="B20" s="60" t="s">
        <v>413</v>
      </c>
      <c r="C20" s="52"/>
      <c r="D20" s="52" t="s">
        <v>33</v>
      </c>
      <c r="E20" s="53"/>
      <c r="F20" s="54" t="s">
        <v>96</v>
      </c>
      <c r="G20" s="61" t="s">
        <v>97</v>
      </c>
      <c r="H20" s="56" t="s">
        <v>36</v>
      </c>
      <c r="I20" s="54" t="s">
        <v>96</v>
      </c>
      <c r="J20" s="62" t="s">
        <v>97</v>
      </c>
      <c r="K20" s="74">
        <f t="shared" si="0"/>
      </c>
      <c r="L20" s="75"/>
      <c r="M20" s="76"/>
      <c r="N20" s="77"/>
      <c r="O20" s="59"/>
      <c r="P20" s="88"/>
      <c r="Q20" s="89"/>
    </row>
    <row r="21" spans="1:17" ht="14.25">
      <c r="A21" s="51">
        <f>CONCATENATE(R21,S21)</f>
      </c>
      <c r="B21" s="60" t="s">
        <v>105</v>
      </c>
      <c r="C21" s="52"/>
      <c r="D21" s="52" t="s">
        <v>33</v>
      </c>
      <c r="E21" s="53"/>
      <c r="F21" s="54" t="s">
        <v>97</v>
      </c>
      <c r="G21" s="61" t="s">
        <v>121</v>
      </c>
      <c r="H21" s="56" t="s">
        <v>36</v>
      </c>
      <c r="I21" s="54" t="s">
        <v>134</v>
      </c>
      <c r="J21" s="62" t="s">
        <v>458</v>
      </c>
      <c r="K21" s="74">
        <f t="shared" si="0"/>
      </c>
      <c r="L21" s="75"/>
      <c r="M21" s="76"/>
      <c r="N21" s="77"/>
      <c r="O21" s="59"/>
      <c r="P21" s="90"/>
      <c r="Q21" s="91"/>
    </row>
    <row r="22" spans="1:17" ht="14.25">
      <c r="A22" s="51"/>
      <c r="B22" s="60" t="s">
        <v>323</v>
      </c>
      <c r="C22" s="52"/>
      <c r="D22" s="52" t="s">
        <v>33</v>
      </c>
      <c r="E22" s="53"/>
      <c r="F22" s="54" t="s">
        <v>56</v>
      </c>
      <c r="G22" s="61" t="s">
        <v>39</v>
      </c>
      <c r="H22" s="56" t="s">
        <v>36</v>
      </c>
      <c r="I22" s="54" t="s">
        <v>56</v>
      </c>
      <c r="J22" s="62" t="s">
        <v>39</v>
      </c>
      <c r="K22" s="74">
        <f t="shared" si="0"/>
      </c>
      <c r="L22" s="75"/>
      <c r="M22" s="76"/>
      <c r="N22" s="77"/>
      <c r="O22" s="59"/>
      <c r="P22" s="90"/>
      <c r="Q22" s="91"/>
    </row>
    <row r="23" spans="1:17" ht="14.25">
      <c r="A23" s="51">
        <f>CONCATENATE(R23,S23)</f>
      </c>
      <c r="B23" s="60" t="s">
        <v>144</v>
      </c>
      <c r="C23" s="52"/>
      <c r="D23" s="52" t="s">
        <v>33</v>
      </c>
      <c r="E23" s="53"/>
      <c r="F23" s="54" t="s">
        <v>135</v>
      </c>
      <c r="G23" s="61" t="s">
        <v>71</v>
      </c>
      <c r="H23" s="56" t="s">
        <v>36</v>
      </c>
      <c r="I23" s="54" t="s">
        <v>135</v>
      </c>
      <c r="J23" s="62" t="s">
        <v>71</v>
      </c>
      <c r="K23" s="74">
        <f t="shared" si="0"/>
      </c>
      <c r="L23" s="75"/>
      <c r="M23" s="76"/>
      <c r="N23" s="77"/>
      <c r="O23" s="59"/>
      <c r="P23" s="90"/>
      <c r="Q23" s="91"/>
    </row>
    <row r="24" spans="1:17" ht="14.25">
      <c r="A24" s="51">
        <f>CONCATENATE(R24,S24)</f>
      </c>
      <c r="B24" s="60" t="s">
        <v>74</v>
      </c>
      <c r="C24" s="52"/>
      <c r="D24" s="52" t="s">
        <v>33</v>
      </c>
      <c r="E24" s="53"/>
      <c r="F24" s="54" t="s">
        <v>154</v>
      </c>
      <c r="G24" s="61" t="s">
        <v>155</v>
      </c>
      <c r="H24" s="56" t="s">
        <v>36</v>
      </c>
      <c r="I24" s="54" t="s">
        <v>154</v>
      </c>
      <c r="J24" s="62" t="s">
        <v>155</v>
      </c>
      <c r="K24" s="74">
        <f t="shared" si="0"/>
      </c>
      <c r="L24" s="75"/>
      <c r="M24" s="76"/>
      <c r="N24" s="77"/>
      <c r="O24" s="59"/>
      <c r="P24" s="90"/>
      <c r="Q24" s="91"/>
    </row>
    <row r="25" spans="1:17" ht="14.25" customHeight="1">
      <c r="A25" s="51">
        <f>CONCATENATE(R25,S25)</f>
      </c>
      <c r="B25" s="60" t="s">
        <v>167</v>
      </c>
      <c r="C25" s="52"/>
      <c r="D25" s="52" t="s">
        <v>33</v>
      </c>
      <c r="E25" s="53"/>
      <c r="F25" s="54" t="s">
        <v>135</v>
      </c>
      <c r="G25" s="61" t="s">
        <v>71</v>
      </c>
      <c r="H25" s="56" t="s">
        <v>36</v>
      </c>
      <c r="I25" s="54" t="s">
        <v>135</v>
      </c>
      <c r="J25" s="62" t="s">
        <v>71</v>
      </c>
      <c r="K25" s="74">
        <f t="shared" si="0"/>
      </c>
      <c r="L25" s="75"/>
      <c r="M25" s="76"/>
      <c r="N25" s="77"/>
      <c r="O25" s="59"/>
      <c r="P25" s="90"/>
      <c r="Q25" s="91"/>
    </row>
    <row r="26" spans="1:17" ht="14.25">
      <c r="A26" s="51">
        <f>CONCATENATE(R26,S26)</f>
      </c>
      <c r="B26" s="60" t="s">
        <v>65</v>
      </c>
      <c r="C26" s="52"/>
      <c r="D26" s="52" t="s">
        <v>33</v>
      </c>
      <c r="E26" s="53"/>
      <c r="F26" s="54" t="s">
        <v>141</v>
      </c>
      <c r="G26" s="61" t="s">
        <v>142</v>
      </c>
      <c r="H26" s="56" t="s">
        <v>36</v>
      </c>
      <c r="I26" s="54" t="s">
        <v>141</v>
      </c>
      <c r="J26" s="62" t="s">
        <v>142</v>
      </c>
      <c r="K26" s="74">
        <f t="shared" si="0"/>
      </c>
      <c r="L26" s="75"/>
      <c r="M26" s="76"/>
      <c r="N26" s="77"/>
      <c r="O26" s="59"/>
      <c r="P26" s="90"/>
      <c r="Q26" s="91"/>
    </row>
    <row r="27" spans="1:17" ht="14.25">
      <c r="A27" s="51">
        <f>CONCATENATE(R27,S27)</f>
      </c>
      <c r="B27" s="52"/>
      <c r="C27" s="52"/>
      <c r="D27" s="52"/>
      <c r="E27" s="53"/>
      <c r="F27" s="54"/>
      <c r="G27" s="61"/>
      <c r="H27" s="56"/>
      <c r="I27" s="54"/>
      <c r="J27" s="62"/>
      <c r="K27" s="74">
        <f t="shared" si="0"/>
      </c>
      <c r="L27" s="75"/>
      <c r="M27" s="76"/>
      <c r="N27" s="77"/>
      <c r="O27" s="59"/>
      <c r="P27" s="90"/>
      <c r="Q27" s="91"/>
    </row>
    <row r="28" spans="1:17" ht="14.25">
      <c r="A28" s="51" t="s">
        <v>459</v>
      </c>
      <c r="B28" s="52"/>
      <c r="C28" s="52"/>
      <c r="D28" s="52"/>
      <c r="E28" s="53"/>
      <c r="F28" s="54"/>
      <c r="G28" s="61"/>
      <c r="H28" s="56"/>
      <c r="I28" s="54"/>
      <c r="J28" s="62"/>
      <c r="K28" s="74">
        <f t="shared" si="0"/>
      </c>
      <c r="L28" s="75"/>
      <c r="M28" s="76"/>
      <c r="N28" s="77"/>
      <c r="O28" s="59"/>
      <c r="P28" s="90"/>
      <c r="Q28" s="91"/>
    </row>
    <row r="29" spans="1:17" ht="14.25">
      <c r="A29" s="51"/>
      <c r="B29" s="60" t="s">
        <v>460</v>
      </c>
      <c r="C29" s="52"/>
      <c r="D29" s="52" t="s">
        <v>33</v>
      </c>
      <c r="E29" s="53"/>
      <c r="F29" s="54" t="s">
        <v>56</v>
      </c>
      <c r="G29" s="61" t="s">
        <v>39</v>
      </c>
      <c r="H29" s="56" t="s">
        <v>36</v>
      </c>
      <c r="I29" s="54" t="s">
        <v>56</v>
      </c>
      <c r="J29" s="62" t="s">
        <v>39</v>
      </c>
      <c r="K29" s="74">
        <f t="shared" si="0"/>
      </c>
      <c r="L29" s="75"/>
      <c r="M29" s="76"/>
      <c r="N29" s="77"/>
      <c r="O29" s="59"/>
      <c r="P29" s="90"/>
      <c r="Q29" s="91"/>
    </row>
    <row r="30" spans="1:17" ht="14.25" customHeight="1">
      <c r="A30" s="51">
        <f>CONCATENATE(R30,S30)</f>
      </c>
      <c r="B30" s="60" t="s">
        <v>95</v>
      </c>
      <c r="C30" s="52"/>
      <c r="D30" s="52" t="s">
        <v>33</v>
      </c>
      <c r="E30" s="53"/>
      <c r="F30" s="54" t="s">
        <v>85</v>
      </c>
      <c r="G30" s="61" t="s">
        <v>86</v>
      </c>
      <c r="H30" s="56" t="s">
        <v>36</v>
      </c>
      <c r="I30" s="54" t="s">
        <v>85</v>
      </c>
      <c r="J30" s="62" t="s">
        <v>86</v>
      </c>
      <c r="K30" s="74">
        <f t="shared" si="0"/>
      </c>
      <c r="L30" s="75"/>
      <c r="M30" s="76"/>
      <c r="N30" s="77"/>
      <c r="O30" s="59"/>
      <c r="P30" s="90"/>
      <c r="Q30" s="91"/>
    </row>
    <row r="31" spans="1:17" ht="14.25">
      <c r="A31" s="51">
        <f>CONCATENATE(R31,S31)</f>
      </c>
      <c r="B31" s="60" t="s">
        <v>290</v>
      </c>
      <c r="C31" s="52"/>
      <c r="D31" s="52" t="s">
        <v>33</v>
      </c>
      <c r="E31" s="53"/>
      <c r="F31" s="54" t="s">
        <v>269</v>
      </c>
      <c r="G31" s="61" t="s">
        <v>291</v>
      </c>
      <c r="H31" s="56" t="s">
        <v>36</v>
      </c>
      <c r="I31" s="54" t="s">
        <v>269</v>
      </c>
      <c r="J31" s="62" t="s">
        <v>291</v>
      </c>
      <c r="K31" s="74">
        <f t="shared" si="0"/>
      </c>
      <c r="L31" s="75"/>
      <c r="M31" s="76"/>
      <c r="N31" s="77"/>
      <c r="O31" s="59"/>
      <c r="P31" s="90"/>
      <c r="Q31" s="91"/>
    </row>
    <row r="32" spans="1:17" ht="14.25">
      <c r="A32" s="51">
        <f>CONCATENATE(R32,S32)</f>
      </c>
      <c r="B32" s="60" t="s">
        <v>73</v>
      </c>
      <c r="C32" s="52"/>
      <c r="D32" s="52" t="s">
        <v>33</v>
      </c>
      <c r="E32" s="53"/>
      <c r="F32" s="54" t="s">
        <v>154</v>
      </c>
      <c r="G32" s="61" t="s">
        <v>155</v>
      </c>
      <c r="H32" s="56" t="s">
        <v>36</v>
      </c>
      <c r="I32" s="54" t="s">
        <v>154</v>
      </c>
      <c r="J32" s="62" t="s">
        <v>155</v>
      </c>
      <c r="K32" s="74">
        <f t="shared" si="0"/>
      </c>
      <c r="L32" s="75"/>
      <c r="M32" s="76"/>
      <c r="N32" s="77"/>
      <c r="O32" s="59"/>
      <c r="P32" s="90"/>
      <c r="Q32" s="91"/>
    </row>
    <row r="33" spans="1:17" ht="14.25">
      <c r="A33" s="51">
        <f>CONCATENATE(R33,S33)</f>
      </c>
      <c r="B33" s="60" t="s">
        <v>201</v>
      </c>
      <c r="C33" s="52"/>
      <c r="D33" s="52" t="s">
        <v>33</v>
      </c>
      <c r="E33" s="53"/>
      <c r="F33" s="54" t="s">
        <v>176</v>
      </c>
      <c r="G33" s="61" t="s">
        <v>56</v>
      </c>
      <c r="H33" s="56" t="s">
        <v>36</v>
      </c>
      <c r="I33" s="54" t="s">
        <v>176</v>
      </c>
      <c r="J33" s="62" t="s">
        <v>56</v>
      </c>
      <c r="K33" s="74">
        <f t="shared" si="0"/>
      </c>
      <c r="L33" s="75"/>
      <c r="M33" s="76"/>
      <c r="N33" s="77"/>
      <c r="O33" s="59"/>
      <c r="P33" s="90"/>
      <c r="Q33" s="91"/>
    </row>
    <row r="34" spans="1:17" ht="14.25">
      <c r="A34" s="51">
        <f>CONCATENATE(R34,S34)</f>
      </c>
      <c r="B34" s="52"/>
      <c r="C34" s="52"/>
      <c r="D34" s="52"/>
      <c r="E34" s="53"/>
      <c r="F34" s="54"/>
      <c r="G34" s="61"/>
      <c r="H34" s="56"/>
      <c r="I34" s="54"/>
      <c r="J34" s="62"/>
      <c r="K34" s="74">
        <f t="shared" si="0"/>
      </c>
      <c r="L34" s="75"/>
      <c r="M34" s="76"/>
      <c r="N34" s="77"/>
      <c r="O34" s="59"/>
      <c r="P34" s="90"/>
      <c r="Q34" s="91"/>
    </row>
    <row r="35" spans="1:17" ht="13.5" customHeight="1">
      <c r="A35" s="51" t="s">
        <v>77</v>
      </c>
      <c r="B35" s="52"/>
      <c r="C35" s="52"/>
      <c r="D35" s="52"/>
      <c r="E35" s="53"/>
      <c r="F35" s="54"/>
      <c r="G35" s="61"/>
      <c r="H35" s="56"/>
      <c r="I35" s="54"/>
      <c r="J35" s="62"/>
      <c r="K35" s="74">
        <f t="shared" si="0"/>
      </c>
      <c r="L35" s="75"/>
      <c r="M35" s="76"/>
      <c r="N35" s="77"/>
      <c r="O35" s="59"/>
      <c r="P35" s="90"/>
      <c r="Q35" s="91"/>
    </row>
    <row r="36" spans="1:17" ht="14.25">
      <c r="A36" s="51">
        <f>CONCATENATE(R36,S36)</f>
      </c>
      <c r="B36" s="60" t="s">
        <v>78</v>
      </c>
      <c r="C36" s="52"/>
      <c r="D36" s="52" t="s">
        <v>33</v>
      </c>
      <c r="E36" s="53"/>
      <c r="F36" s="54" t="s">
        <v>61</v>
      </c>
      <c r="G36" s="61" t="s">
        <v>35</v>
      </c>
      <c r="H36" s="56" t="s">
        <v>36</v>
      </c>
      <c r="I36" s="54" t="s">
        <v>61</v>
      </c>
      <c r="J36" s="62" t="s">
        <v>35</v>
      </c>
      <c r="K36" s="74">
        <f t="shared" si="0"/>
      </c>
      <c r="L36" s="75"/>
      <c r="M36" s="76"/>
      <c r="N36" s="77"/>
      <c r="O36" s="59"/>
      <c r="P36" s="90"/>
      <c r="Q36" s="91"/>
    </row>
    <row r="37" spans="1:17" ht="14.25">
      <c r="A37" s="51">
        <f>CONCATENATE(R37,S37)</f>
      </c>
      <c r="B37" s="60" t="s">
        <v>79</v>
      </c>
      <c r="C37" s="52"/>
      <c r="D37" s="52" t="s">
        <v>33</v>
      </c>
      <c r="E37" s="53"/>
      <c r="F37" s="54" t="s">
        <v>80</v>
      </c>
      <c r="G37" s="61" t="s">
        <v>35</v>
      </c>
      <c r="H37" s="56" t="s">
        <v>36</v>
      </c>
      <c r="I37" s="54" t="s">
        <v>80</v>
      </c>
      <c r="J37" s="62" t="s">
        <v>35</v>
      </c>
      <c r="K37" s="74">
        <f t="shared" si="0"/>
      </c>
      <c r="L37" s="75"/>
      <c r="M37" s="76"/>
      <c r="N37" s="77"/>
      <c r="O37" s="59"/>
      <c r="P37" s="90"/>
      <c r="Q37" s="91"/>
    </row>
    <row r="38" spans="1:17" ht="14.25">
      <c r="A38" s="63">
        <f>CONCATENATE(R38,S38)</f>
      </c>
      <c r="B38" s="64"/>
      <c r="C38" s="64"/>
      <c r="D38" s="64"/>
      <c r="E38" s="65"/>
      <c r="F38" s="66"/>
      <c r="G38" s="67"/>
      <c r="H38" s="68"/>
      <c r="I38" s="66"/>
      <c r="J38" s="69"/>
      <c r="K38" s="74">
        <f t="shared" si="0"/>
      </c>
      <c r="L38" s="75"/>
      <c r="M38" s="76"/>
      <c r="N38" s="77"/>
      <c r="O38" s="59"/>
      <c r="P38" s="90"/>
      <c r="Q38" s="91"/>
    </row>
    <row r="39" spans="1:17" ht="14.25">
      <c r="A39" s="51" t="s">
        <v>461</v>
      </c>
      <c r="B39" s="52"/>
      <c r="C39" s="52"/>
      <c r="D39" s="52"/>
      <c r="E39" s="53"/>
      <c r="F39" s="54"/>
      <c r="G39" s="61"/>
      <c r="H39" s="56"/>
      <c r="I39" s="54"/>
      <c r="J39" s="62"/>
      <c r="K39" s="74">
        <f t="shared" si="0"/>
      </c>
      <c r="L39" s="75"/>
      <c r="M39" s="76"/>
      <c r="N39" s="77"/>
      <c r="O39" s="59"/>
      <c r="P39" s="90"/>
      <c r="Q39" s="91"/>
    </row>
    <row r="40" spans="1:17" ht="13.5" customHeight="1">
      <c r="A40" s="51">
        <f>CONCATENATE(R40,S40)</f>
      </c>
      <c r="B40" s="60" t="s">
        <v>78</v>
      </c>
      <c r="C40" s="52"/>
      <c r="D40" s="52" t="s">
        <v>33</v>
      </c>
      <c r="E40" s="53"/>
      <c r="F40" s="54" t="s">
        <v>182</v>
      </c>
      <c r="G40" s="61" t="s">
        <v>183</v>
      </c>
      <c r="H40" s="56" t="s">
        <v>36</v>
      </c>
      <c r="I40" s="54" t="s">
        <v>182</v>
      </c>
      <c r="J40" s="62" t="s">
        <v>183</v>
      </c>
      <c r="K40" s="74">
        <f t="shared" si="0"/>
      </c>
      <c r="L40" s="75"/>
      <c r="M40" s="76"/>
      <c r="N40" s="77"/>
      <c r="O40" s="59"/>
      <c r="P40" s="90"/>
      <c r="Q40" s="91"/>
    </row>
    <row r="41" spans="1:17" ht="14.25">
      <c r="A41" s="51"/>
      <c r="B41" s="60" t="s">
        <v>462</v>
      </c>
      <c r="C41" s="52"/>
      <c r="D41" s="52" t="s">
        <v>33</v>
      </c>
      <c r="E41" s="53"/>
      <c r="F41" s="54" t="s">
        <v>135</v>
      </c>
      <c r="G41" s="61" t="s">
        <v>71</v>
      </c>
      <c r="H41" s="56" t="s">
        <v>36</v>
      </c>
      <c r="I41" s="54" t="s">
        <v>135</v>
      </c>
      <c r="J41" s="62" t="s">
        <v>71</v>
      </c>
      <c r="K41" s="74">
        <f t="shared" si="0"/>
      </c>
      <c r="L41" s="75"/>
      <c r="M41" s="76"/>
      <c r="N41" s="77"/>
      <c r="O41" s="59"/>
      <c r="P41" s="90"/>
      <c r="Q41" s="91"/>
    </row>
    <row r="42" spans="1:17" ht="14.25">
      <c r="A42" s="51">
        <f>CONCATENATE(R42,S42)</f>
      </c>
      <c r="B42" s="60" t="s">
        <v>434</v>
      </c>
      <c r="C42" s="52"/>
      <c r="D42" s="52" t="s">
        <v>33</v>
      </c>
      <c r="E42" s="53"/>
      <c r="F42" s="54" t="s">
        <v>141</v>
      </c>
      <c r="G42" s="61" t="s">
        <v>142</v>
      </c>
      <c r="H42" s="56" t="s">
        <v>36</v>
      </c>
      <c r="I42" s="54" t="s">
        <v>141</v>
      </c>
      <c r="J42" s="62" t="s">
        <v>142</v>
      </c>
      <c r="K42" s="74">
        <f t="shared" si="0"/>
      </c>
      <c r="L42" s="75"/>
      <c r="M42" s="76"/>
      <c r="N42" s="77"/>
      <c r="O42" s="59"/>
      <c r="P42" s="90"/>
      <c r="Q42" s="91"/>
    </row>
    <row r="43" spans="1:17" ht="14.25">
      <c r="A43" s="51"/>
      <c r="B43" s="60" t="s">
        <v>46</v>
      </c>
      <c r="C43" s="52"/>
      <c r="D43" s="52" t="s">
        <v>33</v>
      </c>
      <c r="E43" s="53"/>
      <c r="F43" s="54" t="s">
        <v>47</v>
      </c>
      <c r="G43" s="61" t="s">
        <v>47</v>
      </c>
      <c r="H43" s="56" t="s">
        <v>36</v>
      </c>
      <c r="I43" s="54" t="s">
        <v>47</v>
      </c>
      <c r="J43" s="62" t="s">
        <v>47</v>
      </c>
      <c r="K43" s="74">
        <f t="shared" si="0"/>
      </c>
      <c r="L43" s="75"/>
      <c r="M43" s="76"/>
      <c r="N43" s="77"/>
      <c r="O43" s="59"/>
      <c r="P43" s="90"/>
      <c r="Q43" s="91"/>
    </row>
    <row r="44" spans="1:17" ht="14.25">
      <c r="A44" s="63">
        <f>CONCATENATE(R44,S44)</f>
      </c>
      <c r="B44" s="64"/>
      <c r="C44" s="64"/>
      <c r="D44" s="64"/>
      <c r="E44" s="65"/>
      <c r="F44" s="66"/>
      <c r="G44" s="67"/>
      <c r="H44" s="68"/>
      <c r="I44" s="66"/>
      <c r="J44" s="69"/>
      <c r="K44" s="74">
        <f t="shared" si="0"/>
      </c>
      <c r="L44" s="75"/>
      <c r="M44" s="76"/>
      <c r="N44" s="77"/>
      <c r="O44" s="59"/>
      <c r="P44" s="92"/>
      <c r="Q44" s="93"/>
    </row>
    <row r="45" spans="1:17" ht="14.25">
      <c r="A45" s="51"/>
      <c r="B45" s="52"/>
      <c r="C45" s="52"/>
      <c r="D45" s="52"/>
      <c r="E45" s="53"/>
      <c r="F45" s="54"/>
      <c r="G45" s="61"/>
      <c r="H45" s="56"/>
      <c r="I45" s="54"/>
      <c r="J45" s="62"/>
      <c r="K45" s="74">
        <f t="shared" si="0"/>
      </c>
      <c r="L45" s="75"/>
      <c r="M45" s="76"/>
      <c r="N45" s="77"/>
      <c r="O45" s="59"/>
      <c r="P45" s="78" t="s">
        <v>87</v>
      </c>
      <c r="Q45" s="79"/>
    </row>
    <row r="46" spans="1:17" ht="14.25">
      <c r="A46" s="51">
        <f>CONCATENATE(R46,S46)</f>
      </c>
      <c r="B46" s="52"/>
      <c r="C46" s="52"/>
      <c r="D46" s="52"/>
      <c r="E46" s="53"/>
      <c r="F46" s="54"/>
      <c r="G46" s="61"/>
      <c r="H46" s="56"/>
      <c r="I46" s="54"/>
      <c r="J46" s="62"/>
      <c r="K46" s="74">
        <f t="shared" si="0"/>
      </c>
      <c r="L46" s="75"/>
      <c r="M46" s="76"/>
      <c r="N46" s="77"/>
      <c r="O46" s="59"/>
      <c r="P46" s="80"/>
      <c r="Q46" s="81"/>
    </row>
    <row r="47" spans="1:17" ht="14.25">
      <c r="A47" s="51"/>
      <c r="B47" s="52"/>
      <c r="C47" s="52"/>
      <c r="D47" s="52"/>
      <c r="E47" s="53"/>
      <c r="F47" s="54"/>
      <c r="G47" s="61"/>
      <c r="H47" s="56"/>
      <c r="I47" s="54"/>
      <c r="J47" s="62"/>
      <c r="K47" s="74">
        <f t="shared" si="0"/>
      </c>
      <c r="L47" s="75"/>
      <c r="M47" s="76"/>
      <c r="N47" s="77"/>
      <c r="O47" s="59"/>
      <c r="P47" s="82"/>
      <c r="Q47" s="83"/>
    </row>
    <row r="48" spans="1:17" ht="14.25">
      <c r="A48" s="51">
        <f>CONCATENATE(R48,S48)</f>
      </c>
      <c r="B48" s="52"/>
      <c r="C48" s="52"/>
      <c r="D48" s="52"/>
      <c r="E48" s="53"/>
      <c r="F48" s="54"/>
      <c r="G48" s="61"/>
      <c r="H48" s="56"/>
      <c r="I48" s="54"/>
      <c r="J48" s="62"/>
      <c r="K48" s="74">
        <f t="shared" si="0"/>
      </c>
      <c r="L48" s="75"/>
      <c r="M48" s="76"/>
      <c r="N48" s="77"/>
      <c r="O48" s="59"/>
      <c r="P48" s="82"/>
      <c r="Q48" s="83"/>
    </row>
    <row r="49" spans="1:17" ht="14.25">
      <c r="A49" s="51">
        <f>CONCATENATE(R49,S49)</f>
      </c>
      <c r="B49" s="52"/>
      <c r="C49" s="52"/>
      <c r="D49" s="52"/>
      <c r="E49" s="53"/>
      <c r="F49" s="54"/>
      <c r="G49" s="61"/>
      <c r="H49" s="56"/>
      <c r="I49" s="54"/>
      <c r="J49" s="62"/>
      <c r="K49" s="74">
        <f t="shared" si="0"/>
      </c>
      <c r="L49" s="75"/>
      <c r="M49" s="76"/>
      <c r="N49" s="77"/>
      <c r="O49" s="59"/>
      <c r="P49" s="82"/>
      <c r="Q49" s="83"/>
    </row>
    <row r="50" spans="1:17" ht="14.25">
      <c r="A50" s="51"/>
      <c r="B50" s="52"/>
      <c r="C50" s="52"/>
      <c r="D50" s="52"/>
      <c r="E50" s="53"/>
      <c r="F50" s="54"/>
      <c r="G50" s="61"/>
      <c r="H50" s="56"/>
      <c r="I50" s="54"/>
      <c r="J50" s="62"/>
      <c r="K50" s="74">
        <f t="shared" si="0"/>
      </c>
      <c r="L50" s="75"/>
      <c r="M50" s="76"/>
      <c r="N50" s="77"/>
      <c r="O50" s="59"/>
      <c r="P50" s="82"/>
      <c r="Q50" s="83"/>
    </row>
    <row r="51" spans="1:17" ht="14.25">
      <c r="A51" s="51"/>
      <c r="B51" s="52"/>
      <c r="C51" s="52"/>
      <c r="D51" s="52"/>
      <c r="E51" s="53"/>
      <c r="F51" s="54"/>
      <c r="G51" s="61"/>
      <c r="H51" s="56"/>
      <c r="I51" s="54"/>
      <c r="J51" s="62"/>
      <c r="K51" s="74">
        <f t="shared" si="0"/>
      </c>
      <c r="L51" s="75"/>
      <c r="M51" s="76"/>
      <c r="N51" s="77"/>
      <c r="O51" s="59"/>
      <c r="P51" s="82"/>
      <c r="Q51" s="83"/>
    </row>
    <row r="52" spans="1:17" ht="14.25">
      <c r="A52" s="51"/>
      <c r="B52" s="52"/>
      <c r="C52" s="52"/>
      <c r="D52" s="52"/>
      <c r="E52" s="53"/>
      <c r="F52" s="54"/>
      <c r="G52" s="61"/>
      <c r="H52" s="56"/>
      <c r="I52" s="54"/>
      <c r="J52" s="62"/>
      <c r="K52" s="74">
        <f t="shared" si="0"/>
      </c>
      <c r="L52" s="75"/>
      <c r="M52" s="76"/>
      <c r="N52" s="77"/>
      <c r="O52" s="59"/>
      <c r="P52" s="82"/>
      <c r="Q52" s="83"/>
    </row>
    <row r="53" spans="1:17" ht="14.25">
      <c r="A53" s="51"/>
      <c r="B53" s="52"/>
      <c r="C53" s="52"/>
      <c r="D53" s="52"/>
      <c r="E53" s="53"/>
      <c r="F53" s="54"/>
      <c r="G53" s="61"/>
      <c r="H53" s="56"/>
      <c r="I53" s="54"/>
      <c r="J53" s="62"/>
      <c r="K53" s="74">
        <f t="shared" si="0"/>
      </c>
      <c r="L53" s="75"/>
      <c r="M53" s="76"/>
      <c r="N53" s="77"/>
      <c r="O53" s="59"/>
      <c r="P53" s="82"/>
      <c r="Q53" s="83"/>
    </row>
    <row r="54" spans="1:17" ht="14.25">
      <c r="A54" s="51"/>
      <c r="B54" s="52"/>
      <c r="C54" s="52"/>
      <c r="D54" s="52"/>
      <c r="E54" s="53"/>
      <c r="F54" s="54"/>
      <c r="G54" s="61"/>
      <c r="H54" s="56"/>
      <c r="I54" s="54"/>
      <c r="J54" s="62"/>
      <c r="K54" s="74">
        <f t="shared" si="0"/>
      </c>
      <c r="L54" s="75"/>
      <c r="M54" s="76"/>
      <c r="N54" s="77"/>
      <c r="O54" s="59"/>
      <c r="P54" s="82"/>
      <c r="Q54" s="83"/>
    </row>
    <row r="55" spans="1:17" ht="14.25">
      <c r="A55" s="51"/>
      <c r="B55" s="52"/>
      <c r="C55" s="52"/>
      <c r="D55" s="52"/>
      <c r="E55" s="53"/>
      <c r="F55" s="54"/>
      <c r="G55" s="61"/>
      <c r="H55" s="56"/>
      <c r="I55" s="54"/>
      <c r="J55" s="62"/>
      <c r="K55" s="74">
        <f t="shared" si="0"/>
      </c>
      <c r="L55" s="75"/>
      <c r="M55" s="76"/>
      <c r="N55" s="77"/>
      <c r="O55" s="59"/>
      <c r="P55" s="82"/>
      <c r="Q55" s="83"/>
    </row>
    <row r="56" spans="1:17" ht="14.25">
      <c r="A56" s="51">
        <f aca="true" t="shared" si="1" ref="A56:A65">CONCATENATE(R56,S56)</f>
      </c>
      <c r="B56" s="52"/>
      <c r="C56" s="52"/>
      <c r="D56" s="52"/>
      <c r="E56" s="53"/>
      <c r="F56" s="54"/>
      <c r="G56" s="61"/>
      <c r="H56" s="56"/>
      <c r="I56" s="54"/>
      <c r="J56" s="62"/>
      <c r="K56" s="74">
        <f t="shared" si="0"/>
      </c>
      <c r="L56" s="75"/>
      <c r="M56" s="76"/>
      <c r="N56" s="77"/>
      <c r="O56" s="59"/>
      <c r="P56" s="82"/>
      <c r="Q56" s="83"/>
    </row>
    <row r="57" spans="1:17" ht="14.25">
      <c r="A57" s="51">
        <f t="shared" si="1"/>
      </c>
      <c r="B57" s="52"/>
      <c r="C57" s="52"/>
      <c r="D57" s="52"/>
      <c r="E57" s="53"/>
      <c r="F57" s="54"/>
      <c r="G57" s="61"/>
      <c r="H57" s="56"/>
      <c r="I57" s="54"/>
      <c r="J57" s="62"/>
      <c r="K57" s="74">
        <f t="shared" si="0"/>
      </c>
      <c r="L57" s="75"/>
      <c r="M57" s="76"/>
      <c r="N57" s="77"/>
      <c r="O57" s="59"/>
      <c r="P57" s="82"/>
      <c r="Q57" s="83"/>
    </row>
    <row r="58" spans="1:17" ht="14.25">
      <c r="A58" s="51">
        <f t="shared" si="1"/>
      </c>
      <c r="B58" s="52"/>
      <c r="C58" s="52"/>
      <c r="D58" s="52"/>
      <c r="E58" s="53"/>
      <c r="F58" s="54"/>
      <c r="G58" s="61"/>
      <c r="H58" s="56"/>
      <c r="I58" s="54"/>
      <c r="J58" s="62"/>
      <c r="K58" s="74">
        <f t="shared" si="0"/>
      </c>
      <c r="L58" s="75"/>
      <c r="M58" s="76"/>
      <c r="N58" s="77"/>
      <c r="O58" s="59"/>
      <c r="P58" s="82"/>
      <c r="Q58" s="83"/>
    </row>
    <row r="59" spans="1:17" ht="14.25">
      <c r="A59" s="51">
        <f t="shared" si="1"/>
      </c>
      <c r="B59" s="52"/>
      <c r="C59" s="52"/>
      <c r="D59" s="52"/>
      <c r="E59" s="53"/>
      <c r="F59" s="54"/>
      <c r="G59" s="61"/>
      <c r="H59" s="56"/>
      <c r="I59" s="54"/>
      <c r="J59" s="62"/>
      <c r="K59" s="74">
        <f t="shared" si="0"/>
      </c>
      <c r="L59" s="75"/>
      <c r="M59" s="76"/>
      <c r="N59" s="77"/>
      <c r="O59" s="59"/>
      <c r="P59" s="82"/>
      <c r="Q59" s="83"/>
    </row>
    <row r="60" spans="1:17" ht="14.25">
      <c r="A60" s="51">
        <f t="shared" si="1"/>
      </c>
      <c r="B60" s="52"/>
      <c r="C60" s="52"/>
      <c r="D60" s="52"/>
      <c r="E60" s="53"/>
      <c r="F60" s="54"/>
      <c r="G60" s="61"/>
      <c r="H60" s="56"/>
      <c r="I60" s="54"/>
      <c r="J60" s="62"/>
      <c r="K60" s="74">
        <f t="shared" si="0"/>
      </c>
      <c r="L60" s="75"/>
      <c r="M60" s="76"/>
      <c r="N60" s="77"/>
      <c r="O60" s="59"/>
      <c r="P60" s="82"/>
      <c r="Q60" s="83"/>
    </row>
    <row r="61" spans="1:17" ht="14.25">
      <c r="A61" s="51">
        <f t="shared" si="1"/>
      </c>
      <c r="B61" s="52"/>
      <c r="C61" s="52"/>
      <c r="D61" s="52"/>
      <c r="E61" s="53"/>
      <c r="F61" s="54"/>
      <c r="G61" s="61"/>
      <c r="H61" s="56"/>
      <c r="I61" s="54"/>
      <c r="J61" s="62"/>
      <c r="K61" s="74">
        <f t="shared" si="0"/>
      </c>
      <c r="L61" s="75"/>
      <c r="M61" s="76"/>
      <c r="N61" s="77"/>
      <c r="O61" s="59"/>
      <c r="P61" s="82"/>
      <c r="Q61" s="83"/>
    </row>
    <row r="62" spans="1:17" ht="14.25">
      <c r="A62" s="51">
        <f t="shared" si="1"/>
      </c>
      <c r="B62" s="52"/>
      <c r="C62" s="52"/>
      <c r="D62" s="52"/>
      <c r="E62" s="53"/>
      <c r="F62" s="54"/>
      <c r="G62" s="61"/>
      <c r="H62" s="56"/>
      <c r="I62" s="54"/>
      <c r="J62" s="62"/>
      <c r="K62" s="74">
        <f t="shared" si="0"/>
      </c>
      <c r="L62" s="75"/>
      <c r="M62" s="76"/>
      <c r="N62" s="77"/>
      <c r="O62" s="59"/>
      <c r="P62" s="82"/>
      <c r="Q62" s="83"/>
    </row>
    <row r="63" spans="1:17" ht="14.25">
      <c r="A63" s="51">
        <f t="shared" si="1"/>
      </c>
      <c r="B63" s="52"/>
      <c r="C63" s="52"/>
      <c r="D63" s="52"/>
      <c r="E63" s="53"/>
      <c r="F63" s="54"/>
      <c r="G63" s="61"/>
      <c r="H63" s="56"/>
      <c r="I63" s="54"/>
      <c r="J63" s="62"/>
      <c r="K63" s="74">
        <f t="shared" si="0"/>
      </c>
      <c r="L63" s="75"/>
      <c r="M63" s="76"/>
      <c r="N63" s="77"/>
      <c r="O63" s="59"/>
      <c r="P63" s="82"/>
      <c r="Q63" s="83"/>
    </row>
    <row r="64" spans="1:17" ht="14.25">
      <c r="A64" s="51">
        <f t="shared" si="1"/>
      </c>
      <c r="B64" s="52"/>
      <c r="C64" s="52"/>
      <c r="D64" s="52"/>
      <c r="E64" s="53"/>
      <c r="F64" s="54"/>
      <c r="G64" s="61"/>
      <c r="H64" s="56"/>
      <c r="I64" s="72"/>
      <c r="J64" s="73"/>
      <c r="K64" s="74">
        <f t="shared" si="0"/>
      </c>
      <c r="L64" s="75"/>
      <c r="M64" s="76"/>
      <c r="N64" s="77"/>
      <c r="O64" s="59"/>
      <c r="P64" s="82"/>
      <c r="Q64" s="83"/>
    </row>
    <row r="65" spans="1:17" ht="14.25">
      <c r="A65" s="51">
        <f t="shared" si="1"/>
      </c>
      <c r="B65" s="52"/>
      <c r="C65" s="52"/>
      <c r="D65" s="52"/>
      <c r="E65" s="53"/>
      <c r="F65" s="54"/>
      <c r="G65" s="61"/>
      <c r="H65" s="56"/>
      <c r="I65" s="54"/>
      <c r="J65" s="62"/>
      <c r="K65" s="74">
        <f t="shared" si="0"/>
      </c>
      <c r="L65" s="75"/>
      <c r="M65" s="76"/>
      <c r="N65" s="77"/>
      <c r="O65" s="59"/>
      <c r="P65" s="84"/>
      <c r="Q65" s="85"/>
    </row>
  </sheetData>
  <sheetProtection/>
  <mergeCells count="139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R65"/>
  <sheetViews>
    <sheetView tabSelected="1" zoomScalePageLayoutView="0" workbookViewId="0" topLeftCell="A1">
      <selection activeCell="S7" sqref="S7"/>
    </sheetView>
  </sheetViews>
  <sheetFormatPr defaultColWidth="9.00390625" defaultRowHeight="13.5"/>
  <cols>
    <col min="1" max="1" width="2.625" style="10" customWidth="1"/>
    <col min="2" max="2" width="6.125" style="10" customWidth="1"/>
    <col min="3" max="5" width="7.75390625" style="10" customWidth="1"/>
    <col min="6" max="7" width="7.25390625" style="10" customWidth="1"/>
    <col min="8" max="8" width="2.125" style="10" customWidth="1"/>
    <col min="9" max="13" width="7.25390625" style="10" customWidth="1"/>
    <col min="14" max="14" width="1.625" style="10" customWidth="1"/>
    <col min="15" max="15" width="7.625" style="10" customWidth="1"/>
    <col min="16" max="16" width="3.625" style="10" customWidth="1"/>
    <col min="17" max="17" width="13.625" style="10" customWidth="1"/>
    <col min="18" max="16384" width="9.00390625" style="10" customWidth="1"/>
  </cols>
  <sheetData>
    <row r="1" spans="1:18" s="8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463</v>
      </c>
      <c r="R1" s="7"/>
    </row>
    <row r="2" spans="1:17" ht="14.25" customHeight="1">
      <c r="A2" s="134" t="s">
        <v>4</v>
      </c>
      <c r="B2" s="135"/>
      <c r="C2" s="9" t="s">
        <v>5</v>
      </c>
      <c r="D2" s="9" t="s">
        <v>6</v>
      </c>
      <c r="E2" s="9" t="s">
        <v>7</v>
      </c>
      <c r="F2" s="136" t="s">
        <v>8</v>
      </c>
      <c r="G2" s="137"/>
      <c r="H2" s="137"/>
      <c r="I2" s="137"/>
      <c r="J2" s="137"/>
      <c r="K2" s="140" t="s">
        <v>9</v>
      </c>
      <c r="L2" s="143" t="s">
        <v>10</v>
      </c>
      <c r="M2" s="144" t="s">
        <v>11</v>
      </c>
      <c r="N2" s="145" t="s">
        <v>12</v>
      </c>
      <c r="O2" s="146"/>
      <c r="P2" s="120" t="s">
        <v>13</v>
      </c>
      <c r="Q2" s="121"/>
    </row>
    <row r="3" spans="1:17" ht="12" customHeight="1">
      <c r="A3" s="11"/>
      <c r="B3" s="12"/>
      <c r="C3" s="13"/>
      <c r="D3" s="13"/>
      <c r="E3" s="13"/>
      <c r="F3" s="138"/>
      <c r="G3" s="139"/>
      <c r="H3" s="139"/>
      <c r="I3" s="139"/>
      <c r="J3" s="139"/>
      <c r="K3" s="141"/>
      <c r="L3" s="143"/>
      <c r="M3" s="144"/>
      <c r="N3" s="147"/>
      <c r="O3" s="148"/>
      <c r="P3" s="14"/>
      <c r="Q3" s="15"/>
    </row>
    <row r="4" spans="1:17" ht="32.25" customHeight="1">
      <c r="A4" s="16"/>
      <c r="B4" s="17"/>
      <c r="C4" s="18"/>
      <c r="D4" s="18"/>
      <c r="E4" s="18"/>
      <c r="F4" s="19" t="s">
        <v>14</v>
      </c>
      <c r="G4" s="122" t="s">
        <v>15</v>
      </c>
      <c r="H4" s="123"/>
      <c r="I4" s="20" t="s">
        <v>16</v>
      </c>
      <c r="J4" s="21" t="s">
        <v>17</v>
      </c>
      <c r="K4" s="142"/>
      <c r="L4" s="143"/>
      <c r="M4" s="144"/>
      <c r="N4" s="149"/>
      <c r="O4" s="150"/>
      <c r="P4" s="22"/>
      <c r="Q4" s="23"/>
    </row>
    <row r="5" spans="1:17" ht="15.75" customHeight="1">
      <c r="A5" s="124" t="s">
        <v>18</v>
      </c>
      <c r="B5" s="125"/>
      <c r="C5" s="125"/>
      <c r="D5" s="126"/>
      <c r="E5" s="24" t="s">
        <v>19</v>
      </c>
      <c r="F5" s="25"/>
      <c r="G5" s="130"/>
      <c r="H5" s="130"/>
      <c r="I5" s="26"/>
      <c r="J5" s="27"/>
      <c r="K5" s="28"/>
      <c r="L5" s="29"/>
      <c r="M5" s="30"/>
      <c r="N5" s="151">
        <f>SUM(K5:M5)</f>
        <v>0</v>
      </c>
      <c r="O5" s="152"/>
      <c r="P5" s="22"/>
      <c r="Q5" s="23"/>
    </row>
    <row r="6" spans="1:17" ht="15.75" customHeight="1">
      <c r="A6" s="127"/>
      <c r="B6" s="128"/>
      <c r="C6" s="128"/>
      <c r="D6" s="129"/>
      <c r="E6" s="31" t="s">
        <v>20</v>
      </c>
      <c r="F6" s="32"/>
      <c r="G6" s="131"/>
      <c r="H6" s="131"/>
      <c r="I6" s="33"/>
      <c r="J6" s="34"/>
      <c r="K6" s="35"/>
      <c r="L6" s="36"/>
      <c r="M6" s="37"/>
      <c r="N6" s="132"/>
      <c r="O6" s="133"/>
      <c r="P6" s="22"/>
      <c r="Q6" s="23"/>
    </row>
    <row r="7" spans="1:17" s="41" customFormat="1" ht="11.25" customHeight="1">
      <c r="A7" s="38"/>
      <c r="B7" s="39"/>
      <c r="C7" s="39"/>
      <c r="D7" s="39"/>
      <c r="E7" s="39"/>
      <c r="F7" s="98" t="s">
        <v>21</v>
      </c>
      <c r="G7" s="99"/>
      <c r="H7" s="100"/>
      <c r="I7" s="101"/>
      <c r="J7" s="102"/>
      <c r="K7" s="103" t="s">
        <v>22</v>
      </c>
      <c r="L7" s="104"/>
      <c r="M7" s="107" t="s">
        <v>23</v>
      </c>
      <c r="N7" s="108"/>
      <c r="O7" s="40"/>
      <c r="P7" s="22"/>
      <c r="Q7" s="23"/>
    </row>
    <row r="8" spans="1:17" s="41" customFormat="1" ht="11.25" customHeight="1">
      <c r="A8" s="42"/>
      <c r="B8" s="43" t="s">
        <v>24</v>
      </c>
      <c r="C8" s="39"/>
      <c r="D8" s="39"/>
      <c r="E8" s="39"/>
      <c r="F8" s="113" t="s">
        <v>25</v>
      </c>
      <c r="G8" s="114"/>
      <c r="H8" s="115"/>
      <c r="I8" s="105" t="s">
        <v>26</v>
      </c>
      <c r="J8" s="106"/>
      <c r="K8" s="105"/>
      <c r="L8" s="106"/>
      <c r="M8" s="109"/>
      <c r="N8" s="110"/>
      <c r="O8" s="44" t="s">
        <v>27</v>
      </c>
      <c r="P8" s="22"/>
      <c r="Q8" s="23"/>
    </row>
    <row r="9" spans="1:17" s="41" customFormat="1" ht="11.25" customHeight="1">
      <c r="A9" s="45"/>
      <c r="B9" s="46"/>
      <c r="C9" s="46"/>
      <c r="D9" s="46"/>
      <c r="E9" s="47"/>
      <c r="F9" s="48" t="s">
        <v>28</v>
      </c>
      <c r="G9" s="116" t="s">
        <v>29</v>
      </c>
      <c r="H9" s="117"/>
      <c r="I9" s="48" t="s">
        <v>28</v>
      </c>
      <c r="J9" s="49" t="s">
        <v>29</v>
      </c>
      <c r="K9" s="118" t="s">
        <v>30</v>
      </c>
      <c r="L9" s="119"/>
      <c r="M9" s="111"/>
      <c r="N9" s="112"/>
      <c r="O9" s="50"/>
      <c r="P9" s="22"/>
      <c r="Q9" s="23"/>
    </row>
    <row r="10" spans="1:17" ht="14.25">
      <c r="A10" s="51" t="s">
        <v>31</v>
      </c>
      <c r="B10" s="52"/>
      <c r="C10" s="52"/>
      <c r="D10" s="52"/>
      <c r="E10" s="53"/>
      <c r="F10" s="54"/>
      <c r="G10" s="55"/>
      <c r="H10" s="56"/>
      <c r="I10" s="57"/>
      <c r="J10" s="58"/>
      <c r="K10" s="74">
        <f>IF(I10*$K$5+J10*$L$5+J10*$M$5=0,"",I10*$K$5+J10*$L$5+J10*$M$5)</f>
      </c>
      <c r="L10" s="75"/>
      <c r="M10" s="76"/>
      <c r="N10" s="77"/>
      <c r="O10" s="59"/>
      <c r="P10" s="22"/>
      <c r="Q10" s="23"/>
    </row>
    <row r="11" spans="1:17" ht="14.25">
      <c r="A11" s="51">
        <f>CONCATENATE(R11,S11)</f>
      </c>
      <c r="B11" s="60" t="s">
        <v>32</v>
      </c>
      <c r="C11" s="52"/>
      <c r="D11" s="52" t="s">
        <v>33</v>
      </c>
      <c r="E11" s="53"/>
      <c r="F11" s="54" t="s">
        <v>34</v>
      </c>
      <c r="G11" s="61" t="s">
        <v>35</v>
      </c>
      <c r="H11" s="56" t="s">
        <v>36</v>
      </c>
      <c r="I11" s="54" t="s">
        <v>34</v>
      </c>
      <c r="J11" s="62" t="s">
        <v>35</v>
      </c>
      <c r="K11" s="74">
        <f>IF(I11*$K$5+J11*$L$5+J11*$M$5=0,"",I11*$K$5+J11*$L$5+J11*$M$5)</f>
      </c>
      <c r="L11" s="75"/>
      <c r="M11" s="76"/>
      <c r="N11" s="77"/>
      <c r="O11" s="59"/>
      <c r="P11" s="22"/>
      <c r="Q11" s="23"/>
    </row>
    <row r="12" spans="1:17" ht="14.25">
      <c r="A12" s="51">
        <f>CONCATENATE(R12,S12)</f>
      </c>
      <c r="B12" s="52"/>
      <c r="C12" s="52"/>
      <c r="D12" s="52"/>
      <c r="E12" s="53"/>
      <c r="F12" s="54"/>
      <c r="G12" s="61"/>
      <c r="H12" s="56"/>
      <c r="I12" s="54"/>
      <c r="J12" s="62"/>
      <c r="K12" s="74">
        <f aca="true" t="shared" si="0" ref="K12:K65">IF(I12*$K$5+J12*$L$5+J12*$M$5=0,"",I12*$K$5+J12*$L$5+J12*$M$5)</f>
      </c>
      <c r="L12" s="75"/>
      <c r="M12" s="76"/>
      <c r="N12" s="77"/>
      <c r="O12" s="59"/>
      <c r="P12" s="22"/>
      <c r="Q12" s="23"/>
    </row>
    <row r="13" spans="1:17" ht="14.25">
      <c r="A13" s="51" t="s">
        <v>118</v>
      </c>
      <c r="B13" s="52"/>
      <c r="C13" s="52"/>
      <c r="D13" s="52"/>
      <c r="E13" s="53"/>
      <c r="F13" s="54"/>
      <c r="G13" s="61"/>
      <c r="H13" s="56"/>
      <c r="I13" s="54"/>
      <c r="J13" s="62"/>
      <c r="K13" s="74">
        <f t="shared" si="0"/>
      </c>
      <c r="L13" s="75"/>
      <c r="M13" s="76"/>
      <c r="N13" s="77"/>
      <c r="O13" s="59"/>
      <c r="P13" s="22"/>
      <c r="Q13" s="23"/>
    </row>
    <row r="14" spans="1:17" ht="13.5" customHeight="1">
      <c r="A14" s="51">
        <f>CONCATENATE(R14,S14)</f>
      </c>
      <c r="B14" s="60" t="s">
        <v>119</v>
      </c>
      <c r="C14" s="52"/>
      <c r="D14" s="52" t="s">
        <v>33</v>
      </c>
      <c r="E14" s="53"/>
      <c r="F14" s="54" t="s">
        <v>39</v>
      </c>
      <c r="G14" s="61" t="s">
        <v>35</v>
      </c>
      <c r="H14" s="56" t="s">
        <v>36</v>
      </c>
      <c r="I14" s="54" t="s">
        <v>39</v>
      </c>
      <c r="J14" s="62" t="s">
        <v>35</v>
      </c>
      <c r="K14" s="74">
        <f t="shared" si="0"/>
      </c>
      <c r="L14" s="75"/>
      <c r="M14" s="76"/>
      <c r="N14" s="77"/>
      <c r="O14" s="59"/>
      <c r="P14" s="22"/>
      <c r="Q14" s="23"/>
    </row>
    <row r="15" spans="1:17" ht="14.25">
      <c r="A15" s="63">
        <f>CONCATENATE(R15,S15)</f>
      </c>
      <c r="B15" s="64"/>
      <c r="C15" s="64"/>
      <c r="D15" s="64"/>
      <c r="E15" s="65"/>
      <c r="F15" s="66"/>
      <c r="G15" s="67"/>
      <c r="H15" s="68"/>
      <c r="I15" s="66"/>
      <c r="J15" s="69"/>
      <c r="K15" s="74">
        <f t="shared" si="0"/>
      </c>
      <c r="L15" s="75"/>
      <c r="M15" s="76"/>
      <c r="N15" s="77"/>
      <c r="O15" s="59"/>
      <c r="P15" s="70"/>
      <c r="Q15" s="71"/>
    </row>
    <row r="16" spans="1:17" ht="14.25">
      <c r="A16" s="51" t="s">
        <v>464</v>
      </c>
      <c r="B16" s="52"/>
      <c r="C16" s="52"/>
      <c r="D16" s="52"/>
      <c r="E16" s="53"/>
      <c r="F16" s="54"/>
      <c r="G16" s="61"/>
      <c r="H16" s="56"/>
      <c r="I16" s="54"/>
      <c r="J16" s="62"/>
      <c r="K16" s="74">
        <f t="shared" si="0"/>
      </c>
      <c r="L16" s="75"/>
      <c r="M16" s="76"/>
      <c r="N16" s="77"/>
      <c r="O16" s="59"/>
      <c r="P16" s="78" t="s">
        <v>41</v>
      </c>
      <c r="Q16" s="79"/>
    </row>
    <row r="17" spans="1:17" ht="14.25">
      <c r="A17" s="51">
        <f>CONCATENATE(R17,S17)</f>
      </c>
      <c r="B17" s="60" t="s">
        <v>189</v>
      </c>
      <c r="C17" s="52"/>
      <c r="D17" s="52" t="s">
        <v>33</v>
      </c>
      <c r="E17" s="53"/>
      <c r="F17" s="54" t="s">
        <v>85</v>
      </c>
      <c r="G17" s="61" t="s">
        <v>86</v>
      </c>
      <c r="H17" s="56" t="s">
        <v>36</v>
      </c>
      <c r="I17" s="54" t="s">
        <v>85</v>
      </c>
      <c r="J17" s="62" t="s">
        <v>86</v>
      </c>
      <c r="K17" s="74">
        <f t="shared" si="0"/>
      </c>
      <c r="L17" s="75"/>
      <c r="M17" s="76"/>
      <c r="N17" s="77"/>
      <c r="O17" s="59"/>
      <c r="P17" s="94" t="s">
        <v>45</v>
      </c>
      <c r="Q17" s="95"/>
    </row>
    <row r="18" spans="1:17" ht="14.25">
      <c r="A18" s="51">
        <f>CONCATENATE(R18,S18)</f>
      </c>
      <c r="B18" s="60" t="s">
        <v>465</v>
      </c>
      <c r="C18" s="52"/>
      <c r="D18" s="52" t="s">
        <v>33</v>
      </c>
      <c r="E18" s="53"/>
      <c r="F18" s="54" t="s">
        <v>96</v>
      </c>
      <c r="G18" s="61" t="s">
        <v>97</v>
      </c>
      <c r="H18" s="56" t="s">
        <v>36</v>
      </c>
      <c r="I18" s="54" t="s">
        <v>96</v>
      </c>
      <c r="J18" s="62" t="s">
        <v>97</v>
      </c>
      <c r="K18" s="74">
        <f t="shared" si="0"/>
      </c>
      <c r="L18" s="75"/>
      <c r="M18" s="76"/>
      <c r="N18" s="77"/>
      <c r="O18" s="59"/>
      <c r="P18" s="96"/>
      <c r="Q18" s="97"/>
    </row>
    <row r="19" spans="1:17" ht="14.25">
      <c r="A19" s="51">
        <f>CONCATENATE(R19,S19)</f>
      </c>
      <c r="B19" s="60" t="s">
        <v>52</v>
      </c>
      <c r="C19" s="52"/>
      <c r="D19" s="52" t="s">
        <v>33</v>
      </c>
      <c r="E19" s="53"/>
      <c r="F19" s="54" t="s">
        <v>96</v>
      </c>
      <c r="G19" s="61" t="s">
        <v>97</v>
      </c>
      <c r="H19" s="56" t="s">
        <v>36</v>
      </c>
      <c r="I19" s="54" t="s">
        <v>285</v>
      </c>
      <c r="J19" s="62" t="s">
        <v>122</v>
      </c>
      <c r="K19" s="74">
        <f t="shared" si="0"/>
      </c>
      <c r="L19" s="75"/>
      <c r="M19" s="76"/>
      <c r="N19" s="77"/>
      <c r="O19" s="59"/>
      <c r="P19" s="86" t="s">
        <v>51</v>
      </c>
      <c r="Q19" s="87"/>
    </row>
    <row r="20" spans="1:17" ht="14.25" customHeight="1">
      <c r="A20" s="51">
        <f>CONCATENATE(R20,S20)</f>
      </c>
      <c r="B20" s="60" t="s">
        <v>124</v>
      </c>
      <c r="C20" s="52"/>
      <c r="D20" s="52" t="s">
        <v>33</v>
      </c>
      <c r="E20" s="53"/>
      <c r="F20" s="54" t="s">
        <v>96</v>
      </c>
      <c r="G20" s="61" t="s">
        <v>97</v>
      </c>
      <c r="H20" s="56" t="s">
        <v>36</v>
      </c>
      <c r="I20" s="54" t="s">
        <v>125</v>
      </c>
      <c r="J20" s="62" t="s">
        <v>126</v>
      </c>
      <c r="K20" s="74">
        <f t="shared" si="0"/>
      </c>
      <c r="L20" s="75"/>
      <c r="M20" s="76"/>
      <c r="N20" s="77"/>
      <c r="O20" s="59"/>
      <c r="P20" s="88"/>
      <c r="Q20" s="89"/>
    </row>
    <row r="21" spans="1:17" ht="14.25">
      <c r="A21" s="51">
        <f>CONCATENATE(R21,S21)</f>
      </c>
      <c r="B21" s="60" t="s">
        <v>236</v>
      </c>
      <c r="C21" s="52"/>
      <c r="D21" s="52" t="s">
        <v>33</v>
      </c>
      <c r="E21" s="53"/>
      <c r="F21" s="54" t="s">
        <v>49</v>
      </c>
      <c r="G21" s="61" t="s">
        <v>50</v>
      </c>
      <c r="H21" s="56" t="s">
        <v>36</v>
      </c>
      <c r="I21" s="54" t="s">
        <v>300</v>
      </c>
      <c r="J21" s="62" t="s">
        <v>267</v>
      </c>
      <c r="K21" s="74">
        <f t="shared" si="0"/>
      </c>
      <c r="L21" s="75"/>
      <c r="M21" s="76"/>
      <c r="N21" s="77"/>
      <c r="O21" s="59"/>
      <c r="P21" s="90"/>
      <c r="Q21" s="91"/>
    </row>
    <row r="22" spans="1:17" ht="14.25">
      <c r="A22" s="51"/>
      <c r="B22" s="60" t="s">
        <v>75</v>
      </c>
      <c r="C22" s="52"/>
      <c r="D22" s="52" t="s">
        <v>33</v>
      </c>
      <c r="E22" s="53"/>
      <c r="F22" s="54" t="s">
        <v>49</v>
      </c>
      <c r="G22" s="61" t="s">
        <v>50</v>
      </c>
      <c r="H22" s="56" t="s">
        <v>36</v>
      </c>
      <c r="I22" s="54" t="s">
        <v>175</v>
      </c>
      <c r="J22" s="62" t="s">
        <v>76</v>
      </c>
      <c r="K22" s="74">
        <f t="shared" si="0"/>
      </c>
      <c r="L22" s="75"/>
      <c r="M22" s="76"/>
      <c r="N22" s="77"/>
      <c r="O22" s="59"/>
      <c r="P22" s="90"/>
      <c r="Q22" s="91"/>
    </row>
    <row r="23" spans="1:17" ht="14.25">
      <c r="A23" s="51">
        <f>CONCATENATE(R23,S23)</f>
      </c>
      <c r="B23" s="60" t="s">
        <v>57</v>
      </c>
      <c r="C23" s="52"/>
      <c r="D23" s="52" t="s">
        <v>33</v>
      </c>
      <c r="E23" s="53"/>
      <c r="F23" s="54" t="s">
        <v>141</v>
      </c>
      <c r="G23" s="61" t="s">
        <v>142</v>
      </c>
      <c r="H23" s="56" t="s">
        <v>36</v>
      </c>
      <c r="I23" s="54" t="s">
        <v>141</v>
      </c>
      <c r="J23" s="62" t="s">
        <v>142</v>
      </c>
      <c r="K23" s="74">
        <f t="shared" si="0"/>
      </c>
      <c r="L23" s="75"/>
      <c r="M23" s="76"/>
      <c r="N23" s="77"/>
      <c r="O23" s="59"/>
      <c r="P23" s="90"/>
      <c r="Q23" s="91"/>
    </row>
    <row r="24" spans="1:17" ht="14.25">
      <c r="A24" s="51">
        <f>CONCATENATE(R24,S24)</f>
      </c>
      <c r="B24" s="60" t="s">
        <v>144</v>
      </c>
      <c r="C24" s="52"/>
      <c r="D24" s="52" t="s">
        <v>33</v>
      </c>
      <c r="E24" s="53"/>
      <c r="F24" s="54" t="s">
        <v>211</v>
      </c>
      <c r="G24" s="61" t="s">
        <v>49</v>
      </c>
      <c r="H24" s="56" t="s">
        <v>36</v>
      </c>
      <c r="I24" s="54" t="s">
        <v>211</v>
      </c>
      <c r="J24" s="62" t="s">
        <v>49</v>
      </c>
      <c r="K24" s="74">
        <f t="shared" si="0"/>
      </c>
      <c r="L24" s="75"/>
      <c r="M24" s="76"/>
      <c r="N24" s="77"/>
      <c r="O24" s="59"/>
      <c r="P24" s="90"/>
      <c r="Q24" s="91"/>
    </row>
    <row r="25" spans="1:17" ht="14.25" customHeight="1">
      <c r="A25" s="51">
        <f>CONCATENATE(R25,S25)</f>
      </c>
      <c r="B25" s="60" t="s">
        <v>74</v>
      </c>
      <c r="C25" s="52"/>
      <c r="D25" s="52" t="s">
        <v>33</v>
      </c>
      <c r="E25" s="53"/>
      <c r="F25" s="54" t="s">
        <v>211</v>
      </c>
      <c r="G25" s="61" t="s">
        <v>49</v>
      </c>
      <c r="H25" s="56" t="s">
        <v>36</v>
      </c>
      <c r="I25" s="54" t="s">
        <v>211</v>
      </c>
      <c r="J25" s="62" t="s">
        <v>49</v>
      </c>
      <c r="K25" s="74">
        <f t="shared" si="0"/>
      </c>
      <c r="L25" s="75"/>
      <c r="M25" s="76"/>
      <c r="N25" s="77"/>
      <c r="O25" s="59"/>
      <c r="P25" s="90"/>
      <c r="Q25" s="91"/>
    </row>
    <row r="26" spans="1:17" ht="14.25">
      <c r="A26" s="51">
        <f>CONCATENATE(R26,S26)</f>
      </c>
      <c r="B26" s="60" t="s">
        <v>107</v>
      </c>
      <c r="C26" s="52"/>
      <c r="D26" s="52" t="s">
        <v>33</v>
      </c>
      <c r="E26" s="53"/>
      <c r="F26" s="54" t="s">
        <v>35</v>
      </c>
      <c r="G26" s="61" t="s">
        <v>35</v>
      </c>
      <c r="H26" s="56" t="s">
        <v>36</v>
      </c>
      <c r="I26" s="54" t="s">
        <v>35</v>
      </c>
      <c r="J26" s="62" t="s">
        <v>35</v>
      </c>
      <c r="K26" s="74">
        <f t="shared" si="0"/>
      </c>
      <c r="L26" s="75"/>
      <c r="M26" s="76"/>
      <c r="N26" s="77"/>
      <c r="O26" s="59"/>
      <c r="P26" s="90"/>
      <c r="Q26" s="91"/>
    </row>
    <row r="27" spans="1:17" ht="14.25">
      <c r="A27" s="51">
        <f>CONCATENATE(R27,S27)</f>
      </c>
      <c r="B27" s="52"/>
      <c r="C27" s="52"/>
      <c r="D27" s="52"/>
      <c r="E27" s="53"/>
      <c r="F27" s="54"/>
      <c r="G27" s="61"/>
      <c r="H27" s="56"/>
      <c r="I27" s="54"/>
      <c r="J27" s="62"/>
      <c r="K27" s="74">
        <f t="shared" si="0"/>
      </c>
      <c r="L27" s="75"/>
      <c r="M27" s="76"/>
      <c r="N27" s="77"/>
      <c r="O27" s="59"/>
      <c r="P27" s="90"/>
      <c r="Q27" s="91"/>
    </row>
    <row r="28" spans="1:17" ht="14.25">
      <c r="A28" s="51" t="s">
        <v>466</v>
      </c>
      <c r="B28" s="52"/>
      <c r="C28" s="52"/>
      <c r="D28" s="52"/>
      <c r="E28" s="53"/>
      <c r="F28" s="54"/>
      <c r="G28" s="61"/>
      <c r="H28" s="56"/>
      <c r="I28" s="54"/>
      <c r="J28" s="62"/>
      <c r="K28" s="74">
        <f t="shared" si="0"/>
      </c>
      <c r="L28" s="75"/>
      <c r="M28" s="76"/>
      <c r="N28" s="77"/>
      <c r="O28" s="59"/>
      <c r="P28" s="90"/>
      <c r="Q28" s="91"/>
    </row>
    <row r="29" spans="1:17" ht="14.25">
      <c r="A29" s="51"/>
      <c r="B29" s="60" t="s">
        <v>467</v>
      </c>
      <c r="C29" s="52"/>
      <c r="D29" s="52" t="s">
        <v>33</v>
      </c>
      <c r="E29" s="53"/>
      <c r="F29" s="54" t="s">
        <v>101</v>
      </c>
      <c r="G29" s="61" t="s">
        <v>102</v>
      </c>
      <c r="H29" s="56" t="s">
        <v>36</v>
      </c>
      <c r="I29" s="54" t="s">
        <v>103</v>
      </c>
      <c r="J29" s="62" t="s">
        <v>104</v>
      </c>
      <c r="K29" s="74">
        <f t="shared" si="0"/>
      </c>
      <c r="L29" s="75"/>
      <c r="M29" s="76"/>
      <c r="N29" s="77"/>
      <c r="O29" s="59"/>
      <c r="P29" s="90"/>
      <c r="Q29" s="91"/>
    </row>
    <row r="30" spans="1:17" ht="14.25" customHeight="1">
      <c r="A30" s="51">
        <f>CONCATENATE(R30,S30)</f>
      </c>
      <c r="B30" s="60" t="s">
        <v>413</v>
      </c>
      <c r="C30" s="52"/>
      <c r="D30" s="52" t="s">
        <v>33</v>
      </c>
      <c r="E30" s="53"/>
      <c r="F30" s="54" t="s">
        <v>56</v>
      </c>
      <c r="G30" s="61" t="s">
        <v>39</v>
      </c>
      <c r="H30" s="56" t="s">
        <v>36</v>
      </c>
      <c r="I30" s="54" t="s">
        <v>56</v>
      </c>
      <c r="J30" s="62" t="s">
        <v>39</v>
      </c>
      <c r="K30" s="74">
        <f t="shared" si="0"/>
      </c>
      <c r="L30" s="75"/>
      <c r="M30" s="76"/>
      <c r="N30" s="77"/>
      <c r="O30" s="59"/>
      <c r="P30" s="90"/>
      <c r="Q30" s="91"/>
    </row>
    <row r="31" spans="1:17" ht="14.25">
      <c r="A31" s="51">
        <f>CONCATENATE(R31,S31)</f>
      </c>
      <c r="B31" s="60" t="s">
        <v>70</v>
      </c>
      <c r="C31" s="52"/>
      <c r="D31" s="52" t="s">
        <v>33</v>
      </c>
      <c r="E31" s="53"/>
      <c r="F31" s="54" t="s">
        <v>154</v>
      </c>
      <c r="G31" s="61" t="s">
        <v>155</v>
      </c>
      <c r="H31" s="56" t="s">
        <v>36</v>
      </c>
      <c r="I31" s="54" t="s">
        <v>252</v>
      </c>
      <c r="J31" s="62" t="s">
        <v>211</v>
      </c>
      <c r="K31" s="74">
        <f t="shared" si="0"/>
      </c>
      <c r="L31" s="75"/>
      <c r="M31" s="76"/>
      <c r="N31" s="77"/>
      <c r="O31" s="59"/>
      <c r="P31" s="90"/>
      <c r="Q31" s="91"/>
    </row>
    <row r="32" spans="1:17" ht="14.25">
      <c r="A32" s="51">
        <f>CONCATENATE(R32,S32)</f>
      </c>
      <c r="B32" s="60" t="s">
        <v>73</v>
      </c>
      <c r="C32" s="52"/>
      <c r="D32" s="52" t="s">
        <v>33</v>
      </c>
      <c r="E32" s="53"/>
      <c r="F32" s="54" t="s">
        <v>154</v>
      </c>
      <c r="G32" s="61" t="s">
        <v>155</v>
      </c>
      <c r="H32" s="56" t="s">
        <v>36</v>
      </c>
      <c r="I32" s="54" t="s">
        <v>154</v>
      </c>
      <c r="J32" s="62" t="s">
        <v>155</v>
      </c>
      <c r="K32" s="74">
        <f t="shared" si="0"/>
      </c>
      <c r="L32" s="75"/>
      <c r="M32" s="76"/>
      <c r="N32" s="77"/>
      <c r="O32" s="59"/>
      <c r="P32" s="90"/>
      <c r="Q32" s="91"/>
    </row>
    <row r="33" spans="1:17" ht="14.25">
      <c r="A33" s="51">
        <f>CONCATENATE(R33,S33)</f>
      </c>
      <c r="B33" s="60" t="s">
        <v>201</v>
      </c>
      <c r="C33" s="52"/>
      <c r="D33" s="52" t="s">
        <v>33</v>
      </c>
      <c r="E33" s="53"/>
      <c r="F33" s="54" t="s">
        <v>176</v>
      </c>
      <c r="G33" s="61" t="s">
        <v>56</v>
      </c>
      <c r="H33" s="56" t="s">
        <v>36</v>
      </c>
      <c r="I33" s="54" t="s">
        <v>176</v>
      </c>
      <c r="J33" s="62" t="s">
        <v>56</v>
      </c>
      <c r="K33" s="74">
        <f t="shared" si="0"/>
      </c>
      <c r="L33" s="75"/>
      <c r="M33" s="76"/>
      <c r="N33" s="77"/>
      <c r="O33" s="59"/>
      <c r="P33" s="90"/>
      <c r="Q33" s="91"/>
    </row>
    <row r="34" spans="1:17" ht="14.25">
      <c r="A34" s="51">
        <f>CONCATENATE(R34,S34)</f>
      </c>
      <c r="B34" s="52"/>
      <c r="C34" s="52"/>
      <c r="D34" s="52"/>
      <c r="E34" s="53"/>
      <c r="F34" s="54"/>
      <c r="G34" s="61"/>
      <c r="H34" s="56"/>
      <c r="I34" s="54"/>
      <c r="J34" s="62"/>
      <c r="K34" s="74">
        <f t="shared" si="0"/>
      </c>
      <c r="L34" s="75"/>
      <c r="M34" s="76"/>
      <c r="N34" s="77"/>
      <c r="O34" s="59"/>
      <c r="P34" s="90"/>
      <c r="Q34" s="91"/>
    </row>
    <row r="35" spans="1:17" ht="13.5" customHeight="1">
      <c r="A35" s="51" t="s">
        <v>77</v>
      </c>
      <c r="B35" s="52"/>
      <c r="C35" s="52"/>
      <c r="D35" s="52"/>
      <c r="E35" s="53"/>
      <c r="F35" s="54"/>
      <c r="G35" s="61"/>
      <c r="H35" s="56"/>
      <c r="I35" s="54"/>
      <c r="J35" s="62"/>
      <c r="K35" s="74">
        <f t="shared" si="0"/>
      </c>
      <c r="L35" s="75"/>
      <c r="M35" s="76"/>
      <c r="N35" s="77"/>
      <c r="O35" s="59"/>
      <c r="P35" s="90"/>
      <c r="Q35" s="91"/>
    </row>
    <row r="36" spans="1:17" ht="14.25">
      <c r="A36" s="51">
        <f>CONCATENATE(R36,S36)</f>
      </c>
      <c r="B36" s="60" t="s">
        <v>78</v>
      </c>
      <c r="C36" s="52"/>
      <c r="D36" s="52" t="s">
        <v>33</v>
      </c>
      <c r="E36" s="53"/>
      <c r="F36" s="54" t="s">
        <v>61</v>
      </c>
      <c r="G36" s="61" t="s">
        <v>35</v>
      </c>
      <c r="H36" s="56" t="s">
        <v>36</v>
      </c>
      <c r="I36" s="54" t="s">
        <v>61</v>
      </c>
      <c r="J36" s="62" t="s">
        <v>35</v>
      </c>
      <c r="K36" s="74">
        <f t="shared" si="0"/>
      </c>
      <c r="L36" s="75"/>
      <c r="M36" s="76"/>
      <c r="N36" s="77"/>
      <c r="O36" s="59"/>
      <c r="P36" s="90"/>
      <c r="Q36" s="91"/>
    </row>
    <row r="37" spans="1:17" ht="14.25">
      <c r="A37" s="51">
        <f>CONCATENATE(R37,S37)</f>
      </c>
      <c r="B37" s="60" t="s">
        <v>79</v>
      </c>
      <c r="C37" s="52"/>
      <c r="D37" s="52" t="s">
        <v>33</v>
      </c>
      <c r="E37" s="53"/>
      <c r="F37" s="54" t="s">
        <v>80</v>
      </c>
      <c r="G37" s="61" t="s">
        <v>35</v>
      </c>
      <c r="H37" s="56" t="s">
        <v>36</v>
      </c>
      <c r="I37" s="54" t="s">
        <v>80</v>
      </c>
      <c r="J37" s="62" t="s">
        <v>35</v>
      </c>
      <c r="K37" s="74">
        <f t="shared" si="0"/>
      </c>
      <c r="L37" s="75"/>
      <c r="M37" s="76"/>
      <c r="N37" s="77"/>
      <c r="O37" s="59"/>
      <c r="P37" s="90"/>
      <c r="Q37" s="91"/>
    </row>
    <row r="38" spans="1:17" ht="14.25">
      <c r="A38" s="63">
        <f>CONCATENATE(R38,S38)</f>
      </c>
      <c r="B38" s="64"/>
      <c r="C38" s="64"/>
      <c r="D38" s="64"/>
      <c r="E38" s="65"/>
      <c r="F38" s="66"/>
      <c r="G38" s="67"/>
      <c r="H38" s="68"/>
      <c r="I38" s="66"/>
      <c r="J38" s="69"/>
      <c r="K38" s="74">
        <f t="shared" si="0"/>
      </c>
      <c r="L38" s="75"/>
      <c r="M38" s="76"/>
      <c r="N38" s="77"/>
      <c r="O38" s="59"/>
      <c r="P38" s="90"/>
      <c r="Q38" s="91"/>
    </row>
    <row r="39" spans="1:17" ht="14.25">
      <c r="A39" s="51" t="s">
        <v>468</v>
      </c>
      <c r="B39" s="52"/>
      <c r="C39" s="52"/>
      <c r="D39" s="52"/>
      <c r="E39" s="53"/>
      <c r="F39" s="54"/>
      <c r="G39" s="61"/>
      <c r="H39" s="56"/>
      <c r="I39" s="54"/>
      <c r="J39" s="62"/>
      <c r="K39" s="74">
        <f t="shared" si="0"/>
      </c>
      <c r="L39" s="75"/>
      <c r="M39" s="76"/>
      <c r="N39" s="77"/>
      <c r="O39" s="59"/>
      <c r="P39" s="90"/>
      <c r="Q39" s="91"/>
    </row>
    <row r="40" spans="1:17" ht="13.5" customHeight="1">
      <c r="A40" s="51">
        <f>CONCATENATE(R40,S40)</f>
      </c>
      <c r="B40" s="60" t="s">
        <v>469</v>
      </c>
      <c r="C40" s="52"/>
      <c r="D40" s="52" t="s">
        <v>33</v>
      </c>
      <c r="E40" s="53"/>
      <c r="F40" s="54" t="s">
        <v>96</v>
      </c>
      <c r="G40" s="61" t="s">
        <v>97</v>
      </c>
      <c r="H40" s="56" t="s">
        <v>36</v>
      </c>
      <c r="I40" s="54" t="s">
        <v>96</v>
      </c>
      <c r="J40" s="62" t="s">
        <v>97</v>
      </c>
      <c r="K40" s="74">
        <f t="shared" si="0"/>
      </c>
      <c r="L40" s="75"/>
      <c r="M40" s="76"/>
      <c r="N40" s="77"/>
      <c r="O40" s="59"/>
      <c r="P40" s="90"/>
      <c r="Q40" s="91"/>
    </row>
    <row r="41" spans="1:17" ht="14.25">
      <c r="A41" s="51"/>
      <c r="B41" s="60" t="s">
        <v>470</v>
      </c>
      <c r="C41" s="52"/>
      <c r="D41" s="52" t="s">
        <v>33</v>
      </c>
      <c r="E41" s="53"/>
      <c r="F41" s="54" t="s">
        <v>49</v>
      </c>
      <c r="G41" s="61" t="s">
        <v>50</v>
      </c>
      <c r="H41" s="56" t="s">
        <v>36</v>
      </c>
      <c r="I41" s="54" t="s">
        <v>49</v>
      </c>
      <c r="J41" s="62" t="s">
        <v>50</v>
      </c>
      <c r="K41" s="74">
        <f t="shared" si="0"/>
      </c>
      <c r="L41" s="75"/>
      <c r="M41" s="76"/>
      <c r="N41" s="77"/>
      <c r="O41" s="59"/>
      <c r="P41" s="90"/>
      <c r="Q41" s="91"/>
    </row>
    <row r="42" spans="1:17" ht="14.25">
      <c r="A42" s="51">
        <f>CONCATENATE(R42,S42)</f>
      </c>
      <c r="B42" s="60" t="s">
        <v>402</v>
      </c>
      <c r="C42" s="52"/>
      <c r="D42" s="52" t="s">
        <v>33</v>
      </c>
      <c r="E42" s="53"/>
      <c r="F42" s="54" t="s">
        <v>154</v>
      </c>
      <c r="G42" s="61" t="s">
        <v>155</v>
      </c>
      <c r="H42" s="56" t="s">
        <v>36</v>
      </c>
      <c r="I42" s="54" t="s">
        <v>154</v>
      </c>
      <c r="J42" s="62" t="s">
        <v>155</v>
      </c>
      <c r="K42" s="74">
        <f t="shared" si="0"/>
      </c>
      <c r="L42" s="75"/>
      <c r="M42" s="76"/>
      <c r="N42" s="77"/>
      <c r="O42" s="59"/>
      <c r="P42" s="90"/>
      <c r="Q42" s="91"/>
    </row>
    <row r="43" spans="1:17" ht="14.25">
      <c r="A43" s="63"/>
      <c r="B43" s="64"/>
      <c r="C43" s="64"/>
      <c r="D43" s="64"/>
      <c r="E43" s="65"/>
      <c r="F43" s="66"/>
      <c r="G43" s="67"/>
      <c r="H43" s="68"/>
      <c r="I43" s="66"/>
      <c r="J43" s="69"/>
      <c r="K43" s="74">
        <f t="shared" si="0"/>
      </c>
      <c r="L43" s="75"/>
      <c r="M43" s="76"/>
      <c r="N43" s="77"/>
      <c r="O43" s="59"/>
      <c r="P43" s="90"/>
      <c r="Q43" s="91"/>
    </row>
    <row r="44" spans="1:17" ht="14.25">
      <c r="A44" s="51">
        <f>CONCATENATE(R44,S44)</f>
      </c>
      <c r="B44" s="52"/>
      <c r="C44" s="52"/>
      <c r="D44" s="52"/>
      <c r="E44" s="53"/>
      <c r="F44" s="54"/>
      <c r="G44" s="61"/>
      <c r="H44" s="56"/>
      <c r="I44" s="54"/>
      <c r="J44" s="62"/>
      <c r="K44" s="74">
        <f t="shared" si="0"/>
      </c>
      <c r="L44" s="75"/>
      <c r="M44" s="76"/>
      <c r="N44" s="77"/>
      <c r="O44" s="59"/>
      <c r="P44" s="92"/>
      <c r="Q44" s="93"/>
    </row>
    <row r="45" spans="1:17" ht="14.25">
      <c r="A45" s="51"/>
      <c r="B45" s="52"/>
      <c r="C45" s="52"/>
      <c r="D45" s="52"/>
      <c r="E45" s="53"/>
      <c r="F45" s="54"/>
      <c r="G45" s="61"/>
      <c r="H45" s="56"/>
      <c r="I45" s="54"/>
      <c r="J45" s="62"/>
      <c r="K45" s="74">
        <f t="shared" si="0"/>
      </c>
      <c r="L45" s="75"/>
      <c r="M45" s="76"/>
      <c r="N45" s="77"/>
      <c r="O45" s="59"/>
      <c r="P45" s="78" t="s">
        <v>87</v>
      </c>
      <c r="Q45" s="79"/>
    </row>
    <row r="46" spans="1:17" ht="14.25">
      <c r="A46" s="51">
        <f>CONCATENATE(R46,S46)</f>
      </c>
      <c r="B46" s="52"/>
      <c r="C46" s="52"/>
      <c r="D46" s="52"/>
      <c r="E46" s="53"/>
      <c r="F46" s="54"/>
      <c r="G46" s="61"/>
      <c r="H46" s="56"/>
      <c r="I46" s="54"/>
      <c r="J46" s="62"/>
      <c r="K46" s="74">
        <f t="shared" si="0"/>
      </c>
      <c r="L46" s="75"/>
      <c r="M46" s="76"/>
      <c r="N46" s="77"/>
      <c r="O46" s="59"/>
      <c r="P46" s="80"/>
      <c r="Q46" s="81"/>
    </row>
    <row r="47" spans="1:17" ht="14.25">
      <c r="A47" s="51"/>
      <c r="B47" s="52"/>
      <c r="C47" s="52"/>
      <c r="D47" s="52"/>
      <c r="E47" s="53"/>
      <c r="F47" s="54"/>
      <c r="G47" s="61"/>
      <c r="H47" s="56"/>
      <c r="I47" s="54"/>
      <c r="J47" s="62"/>
      <c r="K47" s="74">
        <f t="shared" si="0"/>
      </c>
      <c r="L47" s="75"/>
      <c r="M47" s="76"/>
      <c r="N47" s="77"/>
      <c r="O47" s="59"/>
      <c r="P47" s="82"/>
      <c r="Q47" s="83"/>
    </row>
    <row r="48" spans="1:17" ht="14.25">
      <c r="A48" s="51">
        <f>CONCATENATE(R48,S48)</f>
      </c>
      <c r="B48" s="52"/>
      <c r="C48" s="52"/>
      <c r="D48" s="52"/>
      <c r="E48" s="53"/>
      <c r="F48" s="54"/>
      <c r="G48" s="61"/>
      <c r="H48" s="56"/>
      <c r="I48" s="54"/>
      <c r="J48" s="62"/>
      <c r="K48" s="74">
        <f t="shared" si="0"/>
      </c>
      <c r="L48" s="75"/>
      <c r="M48" s="76"/>
      <c r="N48" s="77"/>
      <c r="O48" s="59"/>
      <c r="P48" s="82"/>
      <c r="Q48" s="83"/>
    </row>
    <row r="49" spans="1:17" ht="14.25">
      <c r="A49" s="51">
        <f>CONCATENATE(R49,S49)</f>
      </c>
      <c r="B49" s="52"/>
      <c r="C49" s="52"/>
      <c r="D49" s="52"/>
      <c r="E49" s="53"/>
      <c r="F49" s="54"/>
      <c r="G49" s="61"/>
      <c r="H49" s="56"/>
      <c r="I49" s="54"/>
      <c r="J49" s="62"/>
      <c r="K49" s="74">
        <f t="shared" si="0"/>
      </c>
      <c r="L49" s="75"/>
      <c r="M49" s="76"/>
      <c r="N49" s="77"/>
      <c r="O49" s="59"/>
      <c r="P49" s="82"/>
      <c r="Q49" s="83"/>
    </row>
    <row r="50" spans="1:17" ht="14.25">
      <c r="A50" s="51"/>
      <c r="B50" s="52"/>
      <c r="C50" s="52"/>
      <c r="D50" s="52"/>
      <c r="E50" s="53"/>
      <c r="F50" s="54"/>
      <c r="G50" s="61"/>
      <c r="H50" s="56"/>
      <c r="I50" s="54"/>
      <c r="J50" s="62"/>
      <c r="K50" s="74">
        <f t="shared" si="0"/>
      </c>
      <c r="L50" s="75"/>
      <c r="M50" s="76"/>
      <c r="N50" s="77"/>
      <c r="O50" s="59"/>
      <c r="P50" s="82"/>
      <c r="Q50" s="83"/>
    </row>
    <row r="51" spans="1:17" ht="14.25">
      <c r="A51" s="51"/>
      <c r="B51" s="52"/>
      <c r="C51" s="52"/>
      <c r="D51" s="52"/>
      <c r="E51" s="53"/>
      <c r="F51" s="54"/>
      <c r="G51" s="61"/>
      <c r="H51" s="56"/>
      <c r="I51" s="54"/>
      <c r="J51" s="62"/>
      <c r="K51" s="74">
        <f t="shared" si="0"/>
      </c>
      <c r="L51" s="75"/>
      <c r="M51" s="76"/>
      <c r="N51" s="77"/>
      <c r="O51" s="59"/>
      <c r="P51" s="82"/>
      <c r="Q51" s="83"/>
    </row>
    <row r="52" spans="1:17" ht="14.25">
      <c r="A52" s="51"/>
      <c r="B52" s="52"/>
      <c r="C52" s="52"/>
      <c r="D52" s="52"/>
      <c r="E52" s="53"/>
      <c r="F52" s="54"/>
      <c r="G52" s="61"/>
      <c r="H52" s="56"/>
      <c r="I52" s="54"/>
      <c r="J52" s="62"/>
      <c r="K52" s="74">
        <f t="shared" si="0"/>
      </c>
      <c r="L52" s="75"/>
      <c r="M52" s="76"/>
      <c r="N52" s="77"/>
      <c r="O52" s="59"/>
      <c r="P52" s="82"/>
      <c r="Q52" s="83"/>
    </row>
    <row r="53" spans="1:17" ht="14.25">
      <c r="A53" s="51"/>
      <c r="B53" s="52"/>
      <c r="C53" s="52"/>
      <c r="D53" s="52"/>
      <c r="E53" s="53"/>
      <c r="F53" s="54"/>
      <c r="G53" s="61"/>
      <c r="H53" s="56"/>
      <c r="I53" s="54"/>
      <c r="J53" s="62"/>
      <c r="K53" s="74">
        <f t="shared" si="0"/>
      </c>
      <c r="L53" s="75"/>
      <c r="M53" s="76"/>
      <c r="N53" s="77"/>
      <c r="O53" s="59"/>
      <c r="P53" s="82"/>
      <c r="Q53" s="83"/>
    </row>
    <row r="54" spans="1:17" ht="14.25">
      <c r="A54" s="51"/>
      <c r="B54" s="52"/>
      <c r="C54" s="52"/>
      <c r="D54" s="52"/>
      <c r="E54" s="53"/>
      <c r="F54" s="54"/>
      <c r="G54" s="61"/>
      <c r="H54" s="56"/>
      <c r="I54" s="54"/>
      <c r="J54" s="62"/>
      <c r="K54" s="74">
        <f t="shared" si="0"/>
      </c>
      <c r="L54" s="75"/>
      <c r="M54" s="76"/>
      <c r="N54" s="77"/>
      <c r="O54" s="59"/>
      <c r="P54" s="82"/>
      <c r="Q54" s="83"/>
    </row>
    <row r="55" spans="1:17" ht="14.25">
      <c r="A55" s="51"/>
      <c r="B55" s="52"/>
      <c r="C55" s="52"/>
      <c r="D55" s="52"/>
      <c r="E55" s="53"/>
      <c r="F55" s="54"/>
      <c r="G55" s="61"/>
      <c r="H55" s="56"/>
      <c r="I55" s="54"/>
      <c r="J55" s="62"/>
      <c r="K55" s="74">
        <f t="shared" si="0"/>
      </c>
      <c r="L55" s="75"/>
      <c r="M55" s="76"/>
      <c r="N55" s="77"/>
      <c r="O55" s="59"/>
      <c r="P55" s="82"/>
      <c r="Q55" s="83"/>
    </row>
    <row r="56" spans="1:17" ht="14.25">
      <c r="A56" s="51">
        <f aca="true" t="shared" si="1" ref="A56:A65">CONCATENATE(R56,S56)</f>
      </c>
      <c r="B56" s="52"/>
      <c r="C56" s="52"/>
      <c r="D56" s="52"/>
      <c r="E56" s="53"/>
      <c r="F56" s="54"/>
      <c r="G56" s="61"/>
      <c r="H56" s="56"/>
      <c r="I56" s="54"/>
      <c r="J56" s="62"/>
      <c r="K56" s="74">
        <f t="shared" si="0"/>
      </c>
      <c r="L56" s="75"/>
      <c r="M56" s="76"/>
      <c r="N56" s="77"/>
      <c r="O56" s="59"/>
      <c r="P56" s="82"/>
      <c r="Q56" s="83"/>
    </row>
    <row r="57" spans="1:17" ht="14.25">
      <c r="A57" s="51">
        <f t="shared" si="1"/>
      </c>
      <c r="B57" s="52"/>
      <c r="C57" s="52"/>
      <c r="D57" s="52"/>
      <c r="E57" s="53"/>
      <c r="F57" s="54"/>
      <c r="G57" s="61"/>
      <c r="H57" s="56"/>
      <c r="I57" s="54"/>
      <c r="J57" s="62"/>
      <c r="K57" s="74">
        <f t="shared" si="0"/>
      </c>
      <c r="L57" s="75"/>
      <c r="M57" s="76"/>
      <c r="N57" s="77"/>
      <c r="O57" s="59"/>
      <c r="P57" s="82"/>
      <c r="Q57" s="83"/>
    </row>
    <row r="58" spans="1:17" ht="14.25">
      <c r="A58" s="51">
        <f t="shared" si="1"/>
      </c>
      <c r="B58" s="52"/>
      <c r="C58" s="52"/>
      <c r="D58" s="52"/>
      <c r="E58" s="53"/>
      <c r="F58" s="54"/>
      <c r="G58" s="61"/>
      <c r="H58" s="56"/>
      <c r="I58" s="54"/>
      <c r="J58" s="62"/>
      <c r="K58" s="74">
        <f t="shared" si="0"/>
      </c>
      <c r="L58" s="75"/>
      <c r="M58" s="76"/>
      <c r="N58" s="77"/>
      <c r="O58" s="59"/>
      <c r="P58" s="82"/>
      <c r="Q58" s="83"/>
    </row>
    <row r="59" spans="1:17" ht="14.25">
      <c r="A59" s="51">
        <f t="shared" si="1"/>
      </c>
      <c r="B59" s="52"/>
      <c r="C59" s="52"/>
      <c r="D59" s="52"/>
      <c r="E59" s="53"/>
      <c r="F59" s="54"/>
      <c r="G59" s="61"/>
      <c r="H59" s="56"/>
      <c r="I59" s="54"/>
      <c r="J59" s="62"/>
      <c r="K59" s="74">
        <f t="shared" si="0"/>
      </c>
      <c r="L59" s="75"/>
      <c r="M59" s="76"/>
      <c r="N59" s="77"/>
      <c r="O59" s="59"/>
      <c r="P59" s="82"/>
      <c r="Q59" s="83"/>
    </row>
    <row r="60" spans="1:17" ht="14.25">
      <c r="A60" s="51">
        <f t="shared" si="1"/>
      </c>
      <c r="B60" s="52"/>
      <c r="C60" s="52"/>
      <c r="D60" s="52"/>
      <c r="E60" s="53"/>
      <c r="F60" s="54"/>
      <c r="G60" s="61"/>
      <c r="H60" s="56"/>
      <c r="I60" s="54"/>
      <c r="J60" s="62"/>
      <c r="K60" s="74">
        <f t="shared" si="0"/>
      </c>
      <c r="L60" s="75"/>
      <c r="M60" s="76"/>
      <c r="N60" s="77"/>
      <c r="O60" s="59"/>
      <c r="P60" s="82"/>
      <c r="Q60" s="83"/>
    </row>
    <row r="61" spans="1:17" ht="14.25">
      <c r="A61" s="51">
        <f t="shared" si="1"/>
      </c>
      <c r="B61" s="52"/>
      <c r="C61" s="52"/>
      <c r="D61" s="52"/>
      <c r="E61" s="53"/>
      <c r="F61" s="54"/>
      <c r="G61" s="61"/>
      <c r="H61" s="56"/>
      <c r="I61" s="54"/>
      <c r="J61" s="62"/>
      <c r="K61" s="74">
        <f t="shared" si="0"/>
      </c>
      <c r="L61" s="75"/>
      <c r="M61" s="76"/>
      <c r="N61" s="77"/>
      <c r="O61" s="59"/>
      <c r="P61" s="82"/>
      <c r="Q61" s="83"/>
    </row>
    <row r="62" spans="1:17" ht="14.25">
      <c r="A62" s="51">
        <f t="shared" si="1"/>
      </c>
      <c r="B62" s="52"/>
      <c r="C62" s="52"/>
      <c r="D62" s="52"/>
      <c r="E62" s="53"/>
      <c r="F62" s="54"/>
      <c r="G62" s="61"/>
      <c r="H62" s="56"/>
      <c r="I62" s="54"/>
      <c r="J62" s="62"/>
      <c r="K62" s="74">
        <f t="shared" si="0"/>
      </c>
      <c r="L62" s="75"/>
      <c r="M62" s="76"/>
      <c r="N62" s="77"/>
      <c r="O62" s="59"/>
      <c r="P62" s="82"/>
      <c r="Q62" s="83"/>
    </row>
    <row r="63" spans="1:17" ht="14.25">
      <c r="A63" s="51">
        <f t="shared" si="1"/>
      </c>
      <c r="B63" s="52"/>
      <c r="C63" s="52"/>
      <c r="D63" s="52"/>
      <c r="E63" s="53"/>
      <c r="F63" s="54"/>
      <c r="G63" s="61"/>
      <c r="H63" s="56"/>
      <c r="I63" s="54"/>
      <c r="J63" s="62"/>
      <c r="K63" s="74">
        <f t="shared" si="0"/>
      </c>
      <c r="L63" s="75"/>
      <c r="M63" s="76"/>
      <c r="N63" s="77"/>
      <c r="O63" s="59"/>
      <c r="P63" s="82"/>
      <c r="Q63" s="83"/>
    </row>
    <row r="64" spans="1:17" ht="14.25">
      <c r="A64" s="51">
        <f t="shared" si="1"/>
      </c>
      <c r="B64" s="52"/>
      <c r="C64" s="52"/>
      <c r="D64" s="52"/>
      <c r="E64" s="53"/>
      <c r="F64" s="54"/>
      <c r="G64" s="61"/>
      <c r="H64" s="56"/>
      <c r="I64" s="72"/>
      <c r="J64" s="73"/>
      <c r="K64" s="74">
        <f t="shared" si="0"/>
      </c>
      <c r="L64" s="75"/>
      <c r="M64" s="76"/>
      <c r="N64" s="77"/>
      <c r="O64" s="59"/>
      <c r="P64" s="82"/>
      <c r="Q64" s="83"/>
    </row>
    <row r="65" spans="1:17" ht="14.25">
      <c r="A65" s="51">
        <f t="shared" si="1"/>
      </c>
      <c r="B65" s="52"/>
      <c r="C65" s="52"/>
      <c r="D65" s="52"/>
      <c r="E65" s="53"/>
      <c r="F65" s="54"/>
      <c r="G65" s="61"/>
      <c r="H65" s="56"/>
      <c r="I65" s="54"/>
      <c r="J65" s="62"/>
      <c r="K65" s="74">
        <f t="shared" si="0"/>
      </c>
      <c r="L65" s="75"/>
      <c r="M65" s="76"/>
      <c r="N65" s="77"/>
      <c r="O65" s="59"/>
      <c r="P65" s="84"/>
      <c r="Q65" s="85"/>
    </row>
  </sheetData>
  <sheetProtection/>
  <mergeCells count="139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R65"/>
  <sheetViews>
    <sheetView tabSelected="1" zoomScalePageLayoutView="0" workbookViewId="0" topLeftCell="A1">
      <selection activeCell="S7" sqref="S7"/>
    </sheetView>
  </sheetViews>
  <sheetFormatPr defaultColWidth="9.00390625" defaultRowHeight="13.5"/>
  <cols>
    <col min="1" max="1" width="2.625" style="10" customWidth="1"/>
    <col min="2" max="2" width="6.125" style="10" customWidth="1"/>
    <col min="3" max="5" width="7.75390625" style="10" customWidth="1"/>
    <col min="6" max="7" width="7.25390625" style="10" customWidth="1"/>
    <col min="8" max="8" width="2.125" style="10" customWidth="1"/>
    <col min="9" max="13" width="7.25390625" style="10" customWidth="1"/>
    <col min="14" max="14" width="1.625" style="10" customWidth="1"/>
    <col min="15" max="15" width="7.625" style="10" customWidth="1"/>
    <col min="16" max="16" width="3.625" style="10" customWidth="1"/>
    <col min="17" max="17" width="13.625" style="10" customWidth="1"/>
    <col min="18" max="16384" width="9.00390625" style="10" customWidth="1"/>
  </cols>
  <sheetData>
    <row r="1" spans="1:18" s="8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471</v>
      </c>
      <c r="R1" s="7"/>
    </row>
    <row r="2" spans="1:17" ht="14.25" customHeight="1">
      <c r="A2" s="134" t="s">
        <v>4</v>
      </c>
      <c r="B2" s="135"/>
      <c r="C2" s="9" t="s">
        <v>5</v>
      </c>
      <c r="D2" s="9" t="s">
        <v>6</v>
      </c>
      <c r="E2" s="9" t="s">
        <v>7</v>
      </c>
      <c r="F2" s="136" t="s">
        <v>8</v>
      </c>
      <c r="G2" s="137"/>
      <c r="H2" s="137"/>
      <c r="I2" s="137"/>
      <c r="J2" s="137"/>
      <c r="K2" s="140" t="s">
        <v>9</v>
      </c>
      <c r="L2" s="143" t="s">
        <v>10</v>
      </c>
      <c r="M2" s="144" t="s">
        <v>11</v>
      </c>
      <c r="N2" s="145" t="s">
        <v>12</v>
      </c>
      <c r="O2" s="146"/>
      <c r="P2" s="120" t="s">
        <v>13</v>
      </c>
      <c r="Q2" s="121"/>
    </row>
    <row r="3" spans="1:17" ht="12" customHeight="1">
      <c r="A3" s="11"/>
      <c r="B3" s="12"/>
      <c r="C3" s="13"/>
      <c r="D3" s="13"/>
      <c r="E3" s="13"/>
      <c r="F3" s="138"/>
      <c r="G3" s="139"/>
      <c r="H3" s="139"/>
      <c r="I3" s="139"/>
      <c r="J3" s="139"/>
      <c r="K3" s="141"/>
      <c r="L3" s="143"/>
      <c r="M3" s="144"/>
      <c r="N3" s="147"/>
      <c r="O3" s="148"/>
      <c r="P3" s="14"/>
      <c r="Q3" s="15"/>
    </row>
    <row r="4" spans="1:17" ht="32.25" customHeight="1">
      <c r="A4" s="16"/>
      <c r="B4" s="17"/>
      <c r="C4" s="18"/>
      <c r="D4" s="18"/>
      <c r="E4" s="18"/>
      <c r="F4" s="19" t="s">
        <v>14</v>
      </c>
      <c r="G4" s="122" t="s">
        <v>15</v>
      </c>
      <c r="H4" s="123"/>
      <c r="I4" s="20" t="s">
        <v>16</v>
      </c>
      <c r="J4" s="21" t="s">
        <v>17</v>
      </c>
      <c r="K4" s="142"/>
      <c r="L4" s="143"/>
      <c r="M4" s="144"/>
      <c r="N4" s="149"/>
      <c r="O4" s="150"/>
      <c r="P4" s="22"/>
      <c r="Q4" s="23"/>
    </row>
    <row r="5" spans="1:17" ht="15.75" customHeight="1">
      <c r="A5" s="124" t="s">
        <v>18</v>
      </c>
      <c r="B5" s="125"/>
      <c r="C5" s="125"/>
      <c r="D5" s="126"/>
      <c r="E5" s="24" t="s">
        <v>19</v>
      </c>
      <c r="F5" s="25"/>
      <c r="G5" s="130"/>
      <c r="H5" s="130"/>
      <c r="I5" s="26"/>
      <c r="J5" s="27"/>
      <c r="K5" s="28"/>
      <c r="L5" s="29"/>
      <c r="M5" s="30"/>
      <c r="N5" s="151">
        <f>SUM(K5:M5)</f>
        <v>0</v>
      </c>
      <c r="O5" s="152"/>
      <c r="P5" s="22"/>
      <c r="Q5" s="23"/>
    </row>
    <row r="6" spans="1:17" ht="15.75" customHeight="1">
      <c r="A6" s="127"/>
      <c r="B6" s="128"/>
      <c r="C6" s="128"/>
      <c r="D6" s="129"/>
      <c r="E6" s="31" t="s">
        <v>20</v>
      </c>
      <c r="F6" s="32"/>
      <c r="G6" s="131"/>
      <c r="H6" s="131"/>
      <c r="I6" s="33"/>
      <c r="J6" s="34"/>
      <c r="K6" s="35"/>
      <c r="L6" s="36"/>
      <c r="M6" s="37"/>
      <c r="N6" s="132"/>
      <c r="O6" s="133"/>
      <c r="P6" s="22"/>
      <c r="Q6" s="23"/>
    </row>
    <row r="7" spans="1:17" s="41" customFormat="1" ht="11.25" customHeight="1">
      <c r="A7" s="38"/>
      <c r="B7" s="39"/>
      <c r="C7" s="39"/>
      <c r="D7" s="39"/>
      <c r="E7" s="39"/>
      <c r="F7" s="98" t="s">
        <v>21</v>
      </c>
      <c r="G7" s="99"/>
      <c r="H7" s="100"/>
      <c r="I7" s="101"/>
      <c r="J7" s="102"/>
      <c r="K7" s="103" t="s">
        <v>22</v>
      </c>
      <c r="L7" s="104"/>
      <c r="M7" s="107" t="s">
        <v>23</v>
      </c>
      <c r="N7" s="108"/>
      <c r="O7" s="40"/>
      <c r="P7" s="22"/>
      <c r="Q7" s="23"/>
    </row>
    <row r="8" spans="1:17" s="41" customFormat="1" ht="11.25" customHeight="1">
      <c r="A8" s="42"/>
      <c r="B8" s="43" t="s">
        <v>24</v>
      </c>
      <c r="C8" s="39"/>
      <c r="D8" s="39"/>
      <c r="E8" s="39"/>
      <c r="F8" s="113" t="s">
        <v>25</v>
      </c>
      <c r="G8" s="114"/>
      <c r="H8" s="115"/>
      <c r="I8" s="105" t="s">
        <v>26</v>
      </c>
      <c r="J8" s="106"/>
      <c r="K8" s="105"/>
      <c r="L8" s="106"/>
      <c r="M8" s="109"/>
      <c r="N8" s="110"/>
      <c r="O8" s="44" t="s">
        <v>27</v>
      </c>
      <c r="P8" s="22"/>
      <c r="Q8" s="23"/>
    </row>
    <row r="9" spans="1:17" s="41" customFormat="1" ht="11.25" customHeight="1">
      <c r="A9" s="45"/>
      <c r="B9" s="46"/>
      <c r="C9" s="46"/>
      <c r="D9" s="46"/>
      <c r="E9" s="47"/>
      <c r="F9" s="48" t="s">
        <v>28</v>
      </c>
      <c r="G9" s="116" t="s">
        <v>29</v>
      </c>
      <c r="H9" s="117"/>
      <c r="I9" s="48" t="s">
        <v>28</v>
      </c>
      <c r="J9" s="49" t="s">
        <v>29</v>
      </c>
      <c r="K9" s="118" t="s">
        <v>30</v>
      </c>
      <c r="L9" s="119"/>
      <c r="M9" s="111"/>
      <c r="N9" s="112"/>
      <c r="O9" s="50"/>
      <c r="P9" s="22"/>
      <c r="Q9" s="23"/>
    </row>
    <row r="10" spans="1:17" ht="14.25">
      <c r="A10" s="51" t="s">
        <v>31</v>
      </c>
      <c r="B10" s="52"/>
      <c r="C10" s="52"/>
      <c r="D10" s="52"/>
      <c r="E10" s="53"/>
      <c r="F10" s="54"/>
      <c r="G10" s="55"/>
      <c r="H10" s="56"/>
      <c r="I10" s="57"/>
      <c r="J10" s="58"/>
      <c r="K10" s="74">
        <f>IF(I10*$K$5+J10*$L$5+J10*$M$5=0,"",I10*$K$5+J10*$L$5+J10*$M$5)</f>
      </c>
      <c r="L10" s="75"/>
      <c r="M10" s="76"/>
      <c r="N10" s="77"/>
      <c r="O10" s="59"/>
      <c r="P10" s="22"/>
      <c r="Q10" s="23"/>
    </row>
    <row r="11" spans="1:17" ht="14.25">
      <c r="A11" s="51">
        <f>CONCATENATE(R11,S11)</f>
      </c>
      <c r="B11" s="60" t="s">
        <v>32</v>
      </c>
      <c r="C11" s="52"/>
      <c r="D11" s="52" t="s">
        <v>33</v>
      </c>
      <c r="E11" s="53"/>
      <c r="F11" s="54" t="s">
        <v>34</v>
      </c>
      <c r="G11" s="61" t="s">
        <v>35</v>
      </c>
      <c r="H11" s="56" t="s">
        <v>36</v>
      </c>
      <c r="I11" s="54" t="s">
        <v>34</v>
      </c>
      <c r="J11" s="62" t="s">
        <v>35</v>
      </c>
      <c r="K11" s="74">
        <f>IF(I11*$K$5+J11*$L$5+J11*$M$5=0,"",I11*$K$5+J11*$L$5+J11*$M$5)</f>
      </c>
      <c r="L11" s="75"/>
      <c r="M11" s="76"/>
      <c r="N11" s="77"/>
      <c r="O11" s="59"/>
      <c r="P11" s="22"/>
      <c r="Q11" s="23"/>
    </row>
    <row r="12" spans="1:17" ht="14.25">
      <c r="A12" s="51">
        <f>CONCATENATE(R12,S12)</f>
      </c>
      <c r="B12" s="52"/>
      <c r="C12" s="52"/>
      <c r="D12" s="52"/>
      <c r="E12" s="53"/>
      <c r="F12" s="54"/>
      <c r="G12" s="61"/>
      <c r="H12" s="56"/>
      <c r="I12" s="54"/>
      <c r="J12" s="62"/>
      <c r="K12" s="74">
        <f aca="true" t="shared" si="0" ref="K12:K65">IF(I12*$K$5+J12*$L$5+J12*$M$5=0,"",I12*$K$5+J12*$L$5+J12*$M$5)</f>
      </c>
      <c r="L12" s="75"/>
      <c r="M12" s="76"/>
      <c r="N12" s="77"/>
      <c r="O12" s="59"/>
      <c r="P12" s="22"/>
      <c r="Q12" s="23"/>
    </row>
    <row r="13" spans="1:17" ht="14.25">
      <c r="A13" s="51" t="s">
        <v>157</v>
      </c>
      <c r="B13" s="52"/>
      <c r="C13" s="52"/>
      <c r="D13" s="52"/>
      <c r="E13" s="53"/>
      <c r="F13" s="54"/>
      <c r="G13" s="61"/>
      <c r="H13" s="56"/>
      <c r="I13" s="54"/>
      <c r="J13" s="62"/>
      <c r="K13" s="74">
        <f t="shared" si="0"/>
      </c>
      <c r="L13" s="75"/>
      <c r="M13" s="76"/>
      <c r="N13" s="77"/>
      <c r="O13" s="59"/>
      <c r="P13" s="22"/>
      <c r="Q13" s="23"/>
    </row>
    <row r="14" spans="1:17" ht="13.5" customHeight="1">
      <c r="A14" s="51">
        <f>CONCATENATE(R14,S14)</f>
      </c>
      <c r="B14" s="60" t="s">
        <v>158</v>
      </c>
      <c r="C14" s="52"/>
      <c r="D14" s="52" t="s">
        <v>33</v>
      </c>
      <c r="E14" s="53"/>
      <c r="F14" s="54" t="s">
        <v>39</v>
      </c>
      <c r="G14" s="61" t="s">
        <v>35</v>
      </c>
      <c r="H14" s="56" t="s">
        <v>36</v>
      </c>
      <c r="I14" s="54" t="s">
        <v>39</v>
      </c>
      <c r="J14" s="62" t="s">
        <v>35</v>
      </c>
      <c r="K14" s="74">
        <f t="shared" si="0"/>
      </c>
      <c r="L14" s="75"/>
      <c r="M14" s="76"/>
      <c r="N14" s="77"/>
      <c r="O14" s="59"/>
      <c r="P14" s="22"/>
      <c r="Q14" s="23"/>
    </row>
    <row r="15" spans="1:17" ht="14.25">
      <c r="A15" s="63">
        <f>CONCATENATE(R15,S15)</f>
      </c>
      <c r="B15" s="64"/>
      <c r="C15" s="64"/>
      <c r="D15" s="64"/>
      <c r="E15" s="65"/>
      <c r="F15" s="66"/>
      <c r="G15" s="67"/>
      <c r="H15" s="68"/>
      <c r="I15" s="66"/>
      <c r="J15" s="69"/>
      <c r="K15" s="74">
        <f t="shared" si="0"/>
      </c>
      <c r="L15" s="75"/>
      <c r="M15" s="76"/>
      <c r="N15" s="77"/>
      <c r="O15" s="59"/>
      <c r="P15" s="70"/>
      <c r="Q15" s="71"/>
    </row>
    <row r="16" spans="1:17" ht="14.25">
      <c r="A16" s="51" t="s">
        <v>472</v>
      </c>
      <c r="B16" s="52"/>
      <c r="C16" s="52"/>
      <c r="D16" s="52"/>
      <c r="E16" s="53"/>
      <c r="F16" s="54"/>
      <c r="G16" s="61"/>
      <c r="H16" s="56"/>
      <c r="I16" s="54"/>
      <c r="J16" s="62"/>
      <c r="K16" s="74">
        <f t="shared" si="0"/>
      </c>
      <c r="L16" s="75"/>
      <c r="M16" s="76"/>
      <c r="N16" s="77"/>
      <c r="O16" s="59"/>
      <c r="P16" s="78" t="s">
        <v>41</v>
      </c>
      <c r="Q16" s="79"/>
    </row>
    <row r="17" spans="1:17" ht="14.25">
      <c r="A17" s="51">
        <f>CONCATENATE(R17,S17)</f>
      </c>
      <c r="B17" s="60" t="s">
        <v>473</v>
      </c>
      <c r="C17" s="52"/>
      <c r="D17" s="52" t="s">
        <v>33</v>
      </c>
      <c r="E17" s="53"/>
      <c r="F17" s="54" t="s">
        <v>43</v>
      </c>
      <c r="G17" s="61" t="s">
        <v>139</v>
      </c>
      <c r="H17" s="56" t="s">
        <v>36</v>
      </c>
      <c r="I17" s="54" t="s">
        <v>43</v>
      </c>
      <c r="J17" s="62" t="s">
        <v>139</v>
      </c>
      <c r="K17" s="74">
        <f t="shared" si="0"/>
      </c>
      <c r="L17" s="75"/>
      <c r="M17" s="76"/>
      <c r="N17" s="77"/>
      <c r="O17" s="59"/>
      <c r="P17" s="94" t="s">
        <v>45</v>
      </c>
      <c r="Q17" s="95"/>
    </row>
    <row r="18" spans="1:17" ht="14.25">
      <c r="A18" s="51">
        <f>CONCATENATE(R18,S18)</f>
      </c>
      <c r="B18" s="60" t="s">
        <v>46</v>
      </c>
      <c r="C18" s="52"/>
      <c r="D18" s="52" t="s">
        <v>33</v>
      </c>
      <c r="E18" s="53"/>
      <c r="F18" s="54" t="s">
        <v>145</v>
      </c>
      <c r="G18" s="61" t="s">
        <v>146</v>
      </c>
      <c r="H18" s="56" t="s">
        <v>36</v>
      </c>
      <c r="I18" s="54" t="s">
        <v>145</v>
      </c>
      <c r="J18" s="62" t="s">
        <v>146</v>
      </c>
      <c r="K18" s="74">
        <f t="shared" si="0"/>
      </c>
      <c r="L18" s="75"/>
      <c r="M18" s="76"/>
      <c r="N18" s="77"/>
      <c r="O18" s="59"/>
      <c r="P18" s="96"/>
      <c r="Q18" s="97"/>
    </row>
    <row r="19" spans="1:17" ht="14.25">
      <c r="A19" s="51">
        <f>CONCATENATE(R19,S19)</f>
      </c>
      <c r="B19" s="60" t="s">
        <v>65</v>
      </c>
      <c r="C19" s="52"/>
      <c r="D19" s="52" t="s">
        <v>33</v>
      </c>
      <c r="E19" s="53"/>
      <c r="F19" s="54" t="s">
        <v>202</v>
      </c>
      <c r="G19" s="61" t="s">
        <v>69</v>
      </c>
      <c r="H19" s="56" t="s">
        <v>36</v>
      </c>
      <c r="I19" s="54" t="s">
        <v>202</v>
      </c>
      <c r="J19" s="62" t="s">
        <v>69</v>
      </c>
      <c r="K19" s="74">
        <f t="shared" si="0"/>
      </c>
      <c r="L19" s="75"/>
      <c r="M19" s="76"/>
      <c r="N19" s="77"/>
      <c r="O19" s="59"/>
      <c r="P19" s="86" t="s">
        <v>51</v>
      </c>
      <c r="Q19" s="87"/>
    </row>
    <row r="20" spans="1:17" ht="14.25" customHeight="1">
      <c r="A20" s="51">
        <f>CONCATENATE(R20,S20)</f>
      </c>
      <c r="B20" s="60" t="s">
        <v>474</v>
      </c>
      <c r="C20" s="52"/>
      <c r="D20" s="52" t="s">
        <v>33</v>
      </c>
      <c r="E20" s="53"/>
      <c r="F20" s="54" t="s">
        <v>141</v>
      </c>
      <c r="G20" s="61" t="s">
        <v>142</v>
      </c>
      <c r="H20" s="56" t="s">
        <v>36</v>
      </c>
      <c r="I20" s="54" t="s">
        <v>141</v>
      </c>
      <c r="J20" s="62" t="s">
        <v>142</v>
      </c>
      <c r="K20" s="74">
        <f t="shared" si="0"/>
      </c>
      <c r="L20" s="75"/>
      <c r="M20" s="76"/>
      <c r="N20" s="77"/>
      <c r="O20" s="59"/>
      <c r="P20" s="88"/>
      <c r="Q20" s="89"/>
    </row>
    <row r="21" spans="1:17" ht="14.25">
      <c r="A21" s="51">
        <f>CONCATENATE(R21,S21)</f>
      </c>
      <c r="B21" s="60" t="s">
        <v>48</v>
      </c>
      <c r="C21" s="52"/>
      <c r="D21" s="52" t="s">
        <v>33</v>
      </c>
      <c r="E21" s="53"/>
      <c r="F21" s="54" t="s">
        <v>49</v>
      </c>
      <c r="G21" s="61" t="s">
        <v>50</v>
      </c>
      <c r="H21" s="56" t="s">
        <v>36</v>
      </c>
      <c r="I21" s="54" t="s">
        <v>49</v>
      </c>
      <c r="J21" s="62" t="s">
        <v>50</v>
      </c>
      <c r="K21" s="74">
        <f t="shared" si="0"/>
      </c>
      <c r="L21" s="75"/>
      <c r="M21" s="76"/>
      <c r="N21" s="77"/>
      <c r="O21" s="59"/>
      <c r="P21" s="90"/>
      <c r="Q21" s="91"/>
    </row>
    <row r="22" spans="1:17" ht="14.25">
      <c r="A22" s="51"/>
      <c r="B22" s="60" t="s">
        <v>148</v>
      </c>
      <c r="C22" s="52"/>
      <c r="D22" s="52" t="s">
        <v>33</v>
      </c>
      <c r="E22" s="53"/>
      <c r="F22" s="54" t="s">
        <v>47</v>
      </c>
      <c r="G22" s="61" t="s">
        <v>47</v>
      </c>
      <c r="H22" s="56" t="s">
        <v>36</v>
      </c>
      <c r="I22" s="54" t="s">
        <v>47</v>
      </c>
      <c r="J22" s="62" t="s">
        <v>47</v>
      </c>
      <c r="K22" s="74">
        <f t="shared" si="0"/>
      </c>
      <c r="L22" s="75"/>
      <c r="M22" s="76"/>
      <c r="N22" s="77"/>
      <c r="O22" s="59"/>
      <c r="P22" s="90"/>
      <c r="Q22" s="91"/>
    </row>
    <row r="23" spans="1:17" ht="14.25">
      <c r="A23" s="51">
        <f>CONCATENATE(R23,S23)</f>
      </c>
      <c r="B23" s="60" t="s">
        <v>57</v>
      </c>
      <c r="C23" s="52"/>
      <c r="D23" s="52" t="s">
        <v>33</v>
      </c>
      <c r="E23" s="53"/>
      <c r="F23" s="54" t="s">
        <v>58</v>
      </c>
      <c r="G23" s="61" t="s">
        <v>59</v>
      </c>
      <c r="H23" s="56" t="s">
        <v>36</v>
      </c>
      <c r="I23" s="54" t="s">
        <v>58</v>
      </c>
      <c r="J23" s="62" t="s">
        <v>59</v>
      </c>
      <c r="K23" s="74">
        <f t="shared" si="0"/>
      </c>
      <c r="L23" s="75"/>
      <c r="M23" s="76"/>
      <c r="N23" s="77"/>
      <c r="O23" s="59"/>
      <c r="P23" s="90"/>
      <c r="Q23" s="91"/>
    </row>
    <row r="24" spans="1:17" ht="14.25">
      <c r="A24" s="51">
        <f>CONCATENATE(R24,S24)</f>
      </c>
      <c r="B24" s="52"/>
      <c r="C24" s="52"/>
      <c r="D24" s="52"/>
      <c r="E24" s="53"/>
      <c r="F24" s="54"/>
      <c r="G24" s="61"/>
      <c r="H24" s="56"/>
      <c r="I24" s="54"/>
      <c r="J24" s="62"/>
      <c r="K24" s="74">
        <f t="shared" si="0"/>
      </c>
      <c r="L24" s="75"/>
      <c r="M24" s="76"/>
      <c r="N24" s="77"/>
      <c r="O24" s="59"/>
      <c r="P24" s="90"/>
      <c r="Q24" s="91"/>
    </row>
    <row r="25" spans="1:17" ht="14.25" customHeight="1">
      <c r="A25" s="51" t="s">
        <v>475</v>
      </c>
      <c r="B25" s="52"/>
      <c r="C25" s="52"/>
      <c r="D25" s="52"/>
      <c r="E25" s="53"/>
      <c r="F25" s="54"/>
      <c r="G25" s="61"/>
      <c r="H25" s="56"/>
      <c r="I25" s="54"/>
      <c r="J25" s="62"/>
      <c r="K25" s="74">
        <f t="shared" si="0"/>
      </c>
      <c r="L25" s="75"/>
      <c r="M25" s="76"/>
      <c r="N25" s="77"/>
      <c r="O25" s="59"/>
      <c r="P25" s="90"/>
      <c r="Q25" s="91"/>
    </row>
    <row r="26" spans="1:17" ht="14.25">
      <c r="A26" s="51">
        <f>CONCATENATE(R26,S26)</f>
      </c>
      <c r="B26" s="60" t="s">
        <v>476</v>
      </c>
      <c r="C26" s="52"/>
      <c r="D26" s="52" t="s">
        <v>33</v>
      </c>
      <c r="E26" s="53"/>
      <c r="F26" s="54" t="s">
        <v>56</v>
      </c>
      <c r="G26" s="61" t="s">
        <v>39</v>
      </c>
      <c r="H26" s="56" t="s">
        <v>36</v>
      </c>
      <c r="I26" s="54" t="s">
        <v>170</v>
      </c>
      <c r="J26" s="62" t="s">
        <v>171</v>
      </c>
      <c r="K26" s="74">
        <f t="shared" si="0"/>
      </c>
      <c r="L26" s="75"/>
      <c r="M26" s="76"/>
      <c r="N26" s="77"/>
      <c r="O26" s="59"/>
      <c r="P26" s="90"/>
      <c r="Q26" s="91"/>
    </row>
    <row r="27" spans="1:17" ht="14.25">
      <c r="A27" s="51">
        <f>CONCATENATE(R27,S27)</f>
      </c>
      <c r="B27" s="60" t="s">
        <v>274</v>
      </c>
      <c r="C27" s="52"/>
      <c r="D27" s="52" t="s">
        <v>33</v>
      </c>
      <c r="E27" s="53"/>
      <c r="F27" s="54" t="s">
        <v>49</v>
      </c>
      <c r="G27" s="61" t="s">
        <v>50</v>
      </c>
      <c r="H27" s="56" t="s">
        <v>36</v>
      </c>
      <c r="I27" s="54" t="s">
        <v>49</v>
      </c>
      <c r="J27" s="62" t="s">
        <v>50</v>
      </c>
      <c r="K27" s="74">
        <f t="shared" si="0"/>
      </c>
      <c r="L27" s="75"/>
      <c r="M27" s="76"/>
      <c r="N27" s="77"/>
      <c r="O27" s="59"/>
      <c r="P27" s="90"/>
      <c r="Q27" s="91"/>
    </row>
    <row r="28" spans="1:17" ht="14.25">
      <c r="A28" s="51">
        <f>CONCATENATE(R28,S28)</f>
      </c>
      <c r="B28" s="60" t="s">
        <v>70</v>
      </c>
      <c r="C28" s="52"/>
      <c r="D28" s="52" t="s">
        <v>33</v>
      </c>
      <c r="E28" s="53"/>
      <c r="F28" s="54" t="s">
        <v>135</v>
      </c>
      <c r="G28" s="61" t="s">
        <v>71</v>
      </c>
      <c r="H28" s="56" t="s">
        <v>36</v>
      </c>
      <c r="I28" s="54" t="s">
        <v>275</v>
      </c>
      <c r="J28" s="62" t="s">
        <v>72</v>
      </c>
      <c r="K28" s="74">
        <f t="shared" si="0"/>
      </c>
      <c r="L28" s="75"/>
      <c r="M28" s="76"/>
      <c r="N28" s="77"/>
      <c r="O28" s="59"/>
      <c r="P28" s="90"/>
      <c r="Q28" s="91"/>
    </row>
    <row r="29" spans="1:17" ht="14.25">
      <c r="A29" s="51"/>
      <c r="B29" s="60" t="s">
        <v>200</v>
      </c>
      <c r="C29" s="52"/>
      <c r="D29" s="52" t="s">
        <v>33</v>
      </c>
      <c r="E29" s="53"/>
      <c r="F29" s="54" t="s">
        <v>154</v>
      </c>
      <c r="G29" s="61" t="s">
        <v>155</v>
      </c>
      <c r="H29" s="56" t="s">
        <v>36</v>
      </c>
      <c r="I29" s="54" t="s">
        <v>154</v>
      </c>
      <c r="J29" s="62" t="s">
        <v>155</v>
      </c>
      <c r="K29" s="74">
        <f t="shared" si="0"/>
      </c>
      <c r="L29" s="75"/>
      <c r="M29" s="76"/>
      <c r="N29" s="77"/>
      <c r="O29" s="59"/>
      <c r="P29" s="90"/>
      <c r="Q29" s="91"/>
    </row>
    <row r="30" spans="1:17" ht="14.25" customHeight="1">
      <c r="A30" s="51">
        <f>CONCATENATE(R30,S30)</f>
      </c>
      <c r="B30" s="60" t="s">
        <v>74</v>
      </c>
      <c r="C30" s="52"/>
      <c r="D30" s="52" t="s">
        <v>33</v>
      </c>
      <c r="E30" s="53"/>
      <c r="F30" s="54" t="s">
        <v>49</v>
      </c>
      <c r="G30" s="61" t="s">
        <v>50</v>
      </c>
      <c r="H30" s="56" t="s">
        <v>36</v>
      </c>
      <c r="I30" s="54" t="s">
        <v>49</v>
      </c>
      <c r="J30" s="62" t="s">
        <v>50</v>
      </c>
      <c r="K30" s="74">
        <f t="shared" si="0"/>
      </c>
      <c r="L30" s="75"/>
      <c r="M30" s="76"/>
      <c r="N30" s="77"/>
      <c r="O30" s="59"/>
      <c r="P30" s="90"/>
      <c r="Q30" s="91"/>
    </row>
    <row r="31" spans="1:17" ht="14.25">
      <c r="A31" s="51">
        <f>CONCATENATE(R31,S31)</f>
      </c>
      <c r="B31" s="52"/>
      <c r="C31" s="52"/>
      <c r="D31" s="52"/>
      <c r="E31" s="53"/>
      <c r="F31" s="54"/>
      <c r="G31" s="61"/>
      <c r="H31" s="56"/>
      <c r="I31" s="54"/>
      <c r="J31" s="62"/>
      <c r="K31" s="74">
        <f t="shared" si="0"/>
      </c>
      <c r="L31" s="75"/>
      <c r="M31" s="76"/>
      <c r="N31" s="77"/>
      <c r="O31" s="59"/>
      <c r="P31" s="90"/>
      <c r="Q31" s="91"/>
    </row>
    <row r="32" spans="1:17" ht="14.25">
      <c r="A32" s="51" t="s">
        <v>77</v>
      </c>
      <c r="B32" s="52"/>
      <c r="C32" s="52"/>
      <c r="D32" s="52"/>
      <c r="E32" s="53"/>
      <c r="F32" s="54"/>
      <c r="G32" s="61"/>
      <c r="H32" s="56"/>
      <c r="I32" s="54"/>
      <c r="J32" s="62"/>
      <c r="K32" s="74">
        <f t="shared" si="0"/>
      </c>
      <c r="L32" s="75"/>
      <c r="M32" s="76"/>
      <c r="N32" s="77"/>
      <c r="O32" s="59"/>
      <c r="P32" s="90"/>
      <c r="Q32" s="91"/>
    </row>
    <row r="33" spans="1:17" ht="14.25">
      <c r="A33" s="51">
        <f>CONCATENATE(R33,S33)</f>
      </c>
      <c r="B33" s="60" t="s">
        <v>78</v>
      </c>
      <c r="C33" s="52"/>
      <c r="D33" s="52" t="s">
        <v>33</v>
      </c>
      <c r="E33" s="53"/>
      <c r="F33" s="54" t="s">
        <v>61</v>
      </c>
      <c r="G33" s="61" t="s">
        <v>35</v>
      </c>
      <c r="H33" s="56" t="s">
        <v>36</v>
      </c>
      <c r="I33" s="54" t="s">
        <v>61</v>
      </c>
      <c r="J33" s="62" t="s">
        <v>35</v>
      </c>
      <c r="K33" s="74">
        <f t="shared" si="0"/>
      </c>
      <c r="L33" s="75"/>
      <c r="M33" s="76"/>
      <c r="N33" s="77"/>
      <c r="O33" s="59"/>
      <c r="P33" s="90"/>
      <c r="Q33" s="91"/>
    </row>
    <row r="34" spans="1:17" ht="14.25">
      <c r="A34" s="51">
        <f>CONCATENATE(R34,S34)</f>
      </c>
      <c r="B34" s="60" t="s">
        <v>79</v>
      </c>
      <c r="C34" s="52"/>
      <c r="D34" s="52" t="s">
        <v>33</v>
      </c>
      <c r="E34" s="53"/>
      <c r="F34" s="54" t="s">
        <v>80</v>
      </c>
      <c r="G34" s="61" t="s">
        <v>35</v>
      </c>
      <c r="H34" s="56" t="s">
        <v>36</v>
      </c>
      <c r="I34" s="54" t="s">
        <v>80</v>
      </c>
      <c r="J34" s="62" t="s">
        <v>35</v>
      </c>
      <c r="K34" s="74">
        <f t="shared" si="0"/>
      </c>
      <c r="L34" s="75"/>
      <c r="M34" s="76"/>
      <c r="N34" s="77"/>
      <c r="O34" s="59"/>
      <c r="P34" s="90"/>
      <c r="Q34" s="91"/>
    </row>
    <row r="35" spans="1:17" ht="13.5" customHeight="1">
      <c r="A35" s="63"/>
      <c r="B35" s="64"/>
      <c r="C35" s="64"/>
      <c r="D35" s="64"/>
      <c r="E35" s="65"/>
      <c r="F35" s="66"/>
      <c r="G35" s="67"/>
      <c r="H35" s="68"/>
      <c r="I35" s="66"/>
      <c r="J35" s="69"/>
      <c r="K35" s="74">
        <f t="shared" si="0"/>
      </c>
      <c r="L35" s="75"/>
      <c r="M35" s="76"/>
      <c r="N35" s="77"/>
      <c r="O35" s="59"/>
      <c r="P35" s="90"/>
      <c r="Q35" s="91"/>
    </row>
    <row r="36" spans="1:17" ht="14.25">
      <c r="A36" s="51" t="s">
        <v>477</v>
      </c>
      <c r="B36" s="52"/>
      <c r="C36" s="52"/>
      <c r="D36" s="52"/>
      <c r="E36" s="53"/>
      <c r="F36" s="54"/>
      <c r="G36" s="61"/>
      <c r="H36" s="56"/>
      <c r="I36" s="54"/>
      <c r="J36" s="62"/>
      <c r="K36" s="74">
        <f t="shared" si="0"/>
      </c>
      <c r="L36" s="75"/>
      <c r="M36" s="76"/>
      <c r="N36" s="77"/>
      <c r="O36" s="59"/>
      <c r="P36" s="90"/>
      <c r="Q36" s="91"/>
    </row>
    <row r="37" spans="1:17" ht="14.25">
      <c r="A37" s="51">
        <f>CONCATENATE(R37,S37)</f>
      </c>
      <c r="B37" s="60" t="s">
        <v>187</v>
      </c>
      <c r="C37" s="52"/>
      <c r="D37" s="52" t="s">
        <v>33</v>
      </c>
      <c r="E37" s="53"/>
      <c r="F37" s="54" t="s">
        <v>43</v>
      </c>
      <c r="G37" s="61" t="s">
        <v>162</v>
      </c>
      <c r="H37" s="56" t="s">
        <v>36</v>
      </c>
      <c r="I37" s="54" t="s">
        <v>44</v>
      </c>
      <c r="J37" s="62" t="s">
        <v>397</v>
      </c>
      <c r="K37" s="74">
        <f t="shared" si="0"/>
      </c>
      <c r="L37" s="75"/>
      <c r="M37" s="76"/>
      <c r="N37" s="77"/>
      <c r="O37" s="59"/>
      <c r="P37" s="90"/>
      <c r="Q37" s="91"/>
    </row>
    <row r="38" spans="1:17" ht="14.25">
      <c r="A38" s="63">
        <f>CONCATENATE(R38,S38)</f>
      </c>
      <c r="B38" s="64"/>
      <c r="C38" s="64"/>
      <c r="D38" s="64"/>
      <c r="E38" s="65"/>
      <c r="F38" s="66"/>
      <c r="G38" s="67"/>
      <c r="H38" s="68"/>
      <c r="I38" s="66"/>
      <c r="J38" s="69"/>
      <c r="K38" s="74">
        <f t="shared" si="0"/>
      </c>
      <c r="L38" s="75"/>
      <c r="M38" s="76"/>
      <c r="N38" s="77"/>
      <c r="O38" s="59"/>
      <c r="P38" s="90"/>
      <c r="Q38" s="91"/>
    </row>
    <row r="39" spans="1:17" ht="14.25">
      <c r="A39" s="51">
        <f>CONCATENATE(R39,S39)</f>
      </c>
      <c r="B39" s="52"/>
      <c r="C39" s="52"/>
      <c r="D39" s="52"/>
      <c r="E39" s="53"/>
      <c r="F39" s="54"/>
      <c r="G39" s="61"/>
      <c r="H39" s="56"/>
      <c r="I39" s="54"/>
      <c r="J39" s="62"/>
      <c r="K39" s="74">
        <f t="shared" si="0"/>
      </c>
      <c r="L39" s="75"/>
      <c r="M39" s="76"/>
      <c r="N39" s="77"/>
      <c r="O39" s="59"/>
      <c r="P39" s="90"/>
      <c r="Q39" s="91"/>
    </row>
    <row r="40" spans="1:17" ht="13.5" customHeight="1">
      <c r="A40" s="51">
        <f>CONCATENATE(R40,S40)</f>
      </c>
      <c r="B40" s="52"/>
      <c r="C40" s="52"/>
      <c r="D40" s="52"/>
      <c r="E40" s="53"/>
      <c r="F40" s="54"/>
      <c r="G40" s="61"/>
      <c r="H40" s="56"/>
      <c r="I40" s="54"/>
      <c r="J40" s="62"/>
      <c r="K40" s="74">
        <f t="shared" si="0"/>
      </c>
      <c r="L40" s="75"/>
      <c r="M40" s="76"/>
      <c r="N40" s="77"/>
      <c r="O40" s="59"/>
      <c r="P40" s="90"/>
      <c r="Q40" s="91"/>
    </row>
    <row r="41" spans="1:17" ht="14.25">
      <c r="A41" s="51"/>
      <c r="B41" s="52"/>
      <c r="C41" s="52"/>
      <c r="D41" s="52"/>
      <c r="E41" s="53"/>
      <c r="F41" s="54"/>
      <c r="G41" s="61"/>
      <c r="H41" s="56"/>
      <c r="I41" s="54"/>
      <c r="J41" s="62"/>
      <c r="K41" s="74">
        <f t="shared" si="0"/>
      </c>
      <c r="L41" s="75"/>
      <c r="M41" s="76"/>
      <c r="N41" s="77"/>
      <c r="O41" s="59"/>
      <c r="P41" s="90"/>
      <c r="Q41" s="91"/>
    </row>
    <row r="42" spans="1:17" ht="14.25">
      <c r="A42" s="51">
        <f>CONCATENATE(R42,S42)</f>
      </c>
      <c r="B42" s="52"/>
      <c r="C42" s="52"/>
      <c r="D42" s="52"/>
      <c r="E42" s="53"/>
      <c r="F42" s="54"/>
      <c r="G42" s="61"/>
      <c r="H42" s="56"/>
      <c r="I42" s="54"/>
      <c r="J42" s="62"/>
      <c r="K42" s="74">
        <f t="shared" si="0"/>
      </c>
      <c r="L42" s="75"/>
      <c r="M42" s="76"/>
      <c r="N42" s="77"/>
      <c r="O42" s="59"/>
      <c r="P42" s="90"/>
      <c r="Q42" s="91"/>
    </row>
    <row r="43" spans="1:17" ht="14.25">
      <c r="A43" s="51"/>
      <c r="B43" s="52"/>
      <c r="C43" s="52"/>
      <c r="D43" s="52"/>
      <c r="E43" s="53"/>
      <c r="F43" s="54"/>
      <c r="G43" s="61"/>
      <c r="H43" s="56"/>
      <c r="I43" s="54"/>
      <c r="J43" s="62"/>
      <c r="K43" s="74">
        <f t="shared" si="0"/>
      </c>
      <c r="L43" s="75"/>
      <c r="M43" s="76"/>
      <c r="N43" s="77"/>
      <c r="O43" s="59"/>
      <c r="P43" s="90"/>
      <c r="Q43" s="91"/>
    </row>
    <row r="44" spans="1:17" ht="14.25">
      <c r="A44" s="51">
        <f>CONCATENATE(R44,S44)</f>
      </c>
      <c r="B44" s="52"/>
      <c r="C44" s="52"/>
      <c r="D44" s="52"/>
      <c r="E44" s="53"/>
      <c r="F44" s="54"/>
      <c r="G44" s="61"/>
      <c r="H44" s="56"/>
      <c r="I44" s="54"/>
      <c r="J44" s="62"/>
      <c r="K44" s="74">
        <f t="shared" si="0"/>
      </c>
      <c r="L44" s="75"/>
      <c r="M44" s="76"/>
      <c r="N44" s="77"/>
      <c r="O44" s="59"/>
      <c r="P44" s="92"/>
      <c r="Q44" s="93"/>
    </row>
    <row r="45" spans="1:17" ht="14.25">
      <c r="A45" s="51"/>
      <c r="B45" s="52"/>
      <c r="C45" s="52"/>
      <c r="D45" s="52"/>
      <c r="E45" s="53"/>
      <c r="F45" s="54"/>
      <c r="G45" s="61"/>
      <c r="H45" s="56"/>
      <c r="I45" s="54"/>
      <c r="J45" s="62"/>
      <c r="K45" s="74">
        <f t="shared" si="0"/>
      </c>
      <c r="L45" s="75"/>
      <c r="M45" s="76"/>
      <c r="N45" s="77"/>
      <c r="O45" s="59"/>
      <c r="P45" s="78" t="s">
        <v>87</v>
      </c>
      <c r="Q45" s="79"/>
    </row>
    <row r="46" spans="1:17" ht="14.25">
      <c r="A46" s="51">
        <f>CONCATENATE(R46,S46)</f>
      </c>
      <c r="B46" s="52"/>
      <c r="C46" s="52"/>
      <c r="D46" s="52"/>
      <c r="E46" s="53"/>
      <c r="F46" s="54"/>
      <c r="G46" s="61"/>
      <c r="H46" s="56"/>
      <c r="I46" s="54"/>
      <c r="J46" s="62"/>
      <c r="K46" s="74">
        <f t="shared" si="0"/>
      </c>
      <c r="L46" s="75"/>
      <c r="M46" s="76"/>
      <c r="N46" s="77"/>
      <c r="O46" s="59"/>
      <c r="P46" s="80"/>
      <c r="Q46" s="81"/>
    </row>
    <row r="47" spans="1:17" ht="14.25">
      <c r="A47" s="51"/>
      <c r="B47" s="52"/>
      <c r="C47" s="52"/>
      <c r="D47" s="52"/>
      <c r="E47" s="53"/>
      <c r="F47" s="54"/>
      <c r="G47" s="61"/>
      <c r="H47" s="56"/>
      <c r="I47" s="54"/>
      <c r="J47" s="62"/>
      <c r="K47" s="74">
        <f t="shared" si="0"/>
      </c>
      <c r="L47" s="75"/>
      <c r="M47" s="76"/>
      <c r="N47" s="77"/>
      <c r="O47" s="59"/>
      <c r="P47" s="82"/>
      <c r="Q47" s="83"/>
    </row>
    <row r="48" spans="1:17" ht="14.25">
      <c r="A48" s="51">
        <f>CONCATENATE(R48,S48)</f>
      </c>
      <c r="B48" s="52"/>
      <c r="C48" s="52"/>
      <c r="D48" s="52"/>
      <c r="E48" s="53"/>
      <c r="F48" s="54"/>
      <c r="G48" s="61"/>
      <c r="H48" s="56"/>
      <c r="I48" s="54"/>
      <c r="J48" s="62"/>
      <c r="K48" s="74">
        <f t="shared" si="0"/>
      </c>
      <c r="L48" s="75"/>
      <c r="M48" s="76"/>
      <c r="N48" s="77"/>
      <c r="O48" s="59"/>
      <c r="P48" s="82"/>
      <c r="Q48" s="83"/>
    </row>
    <row r="49" spans="1:17" ht="14.25">
      <c r="A49" s="51">
        <f>CONCATENATE(R49,S49)</f>
      </c>
      <c r="B49" s="52"/>
      <c r="C49" s="52"/>
      <c r="D49" s="52"/>
      <c r="E49" s="53"/>
      <c r="F49" s="54"/>
      <c r="G49" s="61"/>
      <c r="H49" s="56"/>
      <c r="I49" s="54"/>
      <c r="J49" s="62"/>
      <c r="K49" s="74">
        <f t="shared" si="0"/>
      </c>
      <c r="L49" s="75"/>
      <c r="M49" s="76"/>
      <c r="N49" s="77"/>
      <c r="O49" s="59"/>
      <c r="P49" s="82"/>
      <c r="Q49" s="83"/>
    </row>
    <row r="50" spans="1:17" ht="14.25">
      <c r="A50" s="51"/>
      <c r="B50" s="52"/>
      <c r="C50" s="52"/>
      <c r="D50" s="52"/>
      <c r="E50" s="53"/>
      <c r="F50" s="54"/>
      <c r="G50" s="61"/>
      <c r="H50" s="56"/>
      <c r="I50" s="54"/>
      <c r="J50" s="62"/>
      <c r="K50" s="74">
        <f t="shared" si="0"/>
      </c>
      <c r="L50" s="75"/>
      <c r="M50" s="76"/>
      <c r="N50" s="77"/>
      <c r="O50" s="59"/>
      <c r="P50" s="82"/>
      <c r="Q50" s="83"/>
    </row>
    <row r="51" spans="1:17" ht="14.25">
      <c r="A51" s="51"/>
      <c r="B51" s="52"/>
      <c r="C51" s="52"/>
      <c r="D51" s="52"/>
      <c r="E51" s="53"/>
      <c r="F51" s="54"/>
      <c r="G51" s="61"/>
      <c r="H51" s="56"/>
      <c r="I51" s="54"/>
      <c r="J51" s="62"/>
      <c r="K51" s="74">
        <f t="shared" si="0"/>
      </c>
      <c r="L51" s="75"/>
      <c r="M51" s="76"/>
      <c r="N51" s="77"/>
      <c r="O51" s="59"/>
      <c r="P51" s="82"/>
      <c r="Q51" s="83"/>
    </row>
    <row r="52" spans="1:17" ht="14.25">
      <c r="A52" s="51"/>
      <c r="B52" s="52"/>
      <c r="C52" s="52"/>
      <c r="D52" s="52"/>
      <c r="E52" s="53"/>
      <c r="F52" s="54"/>
      <c r="G52" s="61"/>
      <c r="H52" s="56"/>
      <c r="I52" s="54"/>
      <c r="J52" s="62"/>
      <c r="K52" s="74">
        <f t="shared" si="0"/>
      </c>
      <c r="L52" s="75"/>
      <c r="M52" s="76"/>
      <c r="N52" s="77"/>
      <c r="O52" s="59"/>
      <c r="P52" s="82"/>
      <c r="Q52" s="83"/>
    </row>
    <row r="53" spans="1:17" ht="14.25">
      <c r="A53" s="51"/>
      <c r="B53" s="52"/>
      <c r="C53" s="52"/>
      <c r="D53" s="52"/>
      <c r="E53" s="53"/>
      <c r="F53" s="54"/>
      <c r="G53" s="61"/>
      <c r="H53" s="56"/>
      <c r="I53" s="54"/>
      <c r="J53" s="62"/>
      <c r="K53" s="74">
        <f t="shared" si="0"/>
      </c>
      <c r="L53" s="75"/>
      <c r="M53" s="76"/>
      <c r="N53" s="77"/>
      <c r="O53" s="59"/>
      <c r="P53" s="82"/>
      <c r="Q53" s="83"/>
    </row>
    <row r="54" spans="1:17" ht="14.25">
      <c r="A54" s="51"/>
      <c r="B54" s="52"/>
      <c r="C54" s="52"/>
      <c r="D54" s="52"/>
      <c r="E54" s="53"/>
      <c r="F54" s="54"/>
      <c r="G54" s="61"/>
      <c r="H54" s="56"/>
      <c r="I54" s="54"/>
      <c r="J54" s="62"/>
      <c r="K54" s="74">
        <f t="shared" si="0"/>
      </c>
      <c r="L54" s="75"/>
      <c r="M54" s="76"/>
      <c r="N54" s="77"/>
      <c r="O54" s="59"/>
      <c r="P54" s="82"/>
      <c r="Q54" s="83"/>
    </row>
    <row r="55" spans="1:17" ht="14.25">
      <c r="A55" s="51"/>
      <c r="B55" s="52"/>
      <c r="C55" s="52"/>
      <c r="D55" s="52"/>
      <c r="E55" s="53"/>
      <c r="F55" s="54"/>
      <c r="G55" s="61"/>
      <c r="H55" s="56"/>
      <c r="I55" s="54"/>
      <c r="J55" s="62"/>
      <c r="K55" s="74">
        <f t="shared" si="0"/>
      </c>
      <c r="L55" s="75"/>
      <c r="M55" s="76"/>
      <c r="N55" s="77"/>
      <c r="O55" s="59"/>
      <c r="P55" s="82"/>
      <c r="Q55" s="83"/>
    </row>
    <row r="56" spans="1:17" ht="14.25">
      <c r="A56" s="51">
        <f aca="true" t="shared" si="1" ref="A56:A65">CONCATENATE(R56,S56)</f>
      </c>
      <c r="B56" s="52"/>
      <c r="C56" s="52"/>
      <c r="D56" s="52"/>
      <c r="E56" s="53"/>
      <c r="F56" s="54"/>
      <c r="G56" s="61"/>
      <c r="H56" s="56"/>
      <c r="I56" s="54"/>
      <c r="J56" s="62"/>
      <c r="K56" s="74">
        <f t="shared" si="0"/>
      </c>
      <c r="L56" s="75"/>
      <c r="M56" s="76"/>
      <c r="N56" s="77"/>
      <c r="O56" s="59"/>
      <c r="P56" s="82"/>
      <c r="Q56" s="83"/>
    </row>
    <row r="57" spans="1:17" ht="14.25">
      <c r="A57" s="51">
        <f t="shared" si="1"/>
      </c>
      <c r="B57" s="52"/>
      <c r="C57" s="52"/>
      <c r="D57" s="52"/>
      <c r="E57" s="53"/>
      <c r="F57" s="54"/>
      <c r="G57" s="61"/>
      <c r="H57" s="56"/>
      <c r="I57" s="54"/>
      <c r="J57" s="62"/>
      <c r="K57" s="74">
        <f t="shared" si="0"/>
      </c>
      <c r="L57" s="75"/>
      <c r="M57" s="76"/>
      <c r="N57" s="77"/>
      <c r="O57" s="59"/>
      <c r="P57" s="82"/>
      <c r="Q57" s="83"/>
    </row>
    <row r="58" spans="1:17" ht="14.25">
      <c r="A58" s="51">
        <f t="shared" si="1"/>
      </c>
      <c r="B58" s="52"/>
      <c r="C58" s="52"/>
      <c r="D58" s="52"/>
      <c r="E58" s="53"/>
      <c r="F58" s="54"/>
      <c r="G58" s="61"/>
      <c r="H58" s="56"/>
      <c r="I58" s="54"/>
      <c r="J58" s="62"/>
      <c r="K58" s="74">
        <f t="shared" si="0"/>
      </c>
      <c r="L58" s="75"/>
      <c r="M58" s="76"/>
      <c r="N58" s="77"/>
      <c r="O58" s="59"/>
      <c r="P58" s="82"/>
      <c r="Q58" s="83"/>
    </row>
    <row r="59" spans="1:17" ht="14.25">
      <c r="A59" s="51">
        <f t="shared" si="1"/>
      </c>
      <c r="B59" s="52"/>
      <c r="C59" s="52"/>
      <c r="D59" s="52"/>
      <c r="E59" s="53"/>
      <c r="F59" s="54"/>
      <c r="G59" s="61"/>
      <c r="H59" s="56"/>
      <c r="I59" s="54"/>
      <c r="J59" s="62"/>
      <c r="K59" s="74">
        <f t="shared" si="0"/>
      </c>
      <c r="L59" s="75"/>
      <c r="M59" s="76"/>
      <c r="N59" s="77"/>
      <c r="O59" s="59"/>
      <c r="P59" s="82"/>
      <c r="Q59" s="83"/>
    </row>
    <row r="60" spans="1:17" ht="14.25">
      <c r="A60" s="51">
        <f t="shared" si="1"/>
      </c>
      <c r="B60" s="52"/>
      <c r="C60" s="52"/>
      <c r="D60" s="52"/>
      <c r="E60" s="53"/>
      <c r="F60" s="54"/>
      <c r="G60" s="61"/>
      <c r="H60" s="56"/>
      <c r="I60" s="54"/>
      <c r="J60" s="62"/>
      <c r="K60" s="74">
        <f t="shared" si="0"/>
      </c>
      <c r="L60" s="75"/>
      <c r="M60" s="76"/>
      <c r="N60" s="77"/>
      <c r="O60" s="59"/>
      <c r="P60" s="82"/>
      <c r="Q60" s="83"/>
    </row>
    <row r="61" spans="1:17" ht="14.25">
      <c r="A61" s="51">
        <f t="shared" si="1"/>
      </c>
      <c r="B61" s="52"/>
      <c r="C61" s="52"/>
      <c r="D61" s="52"/>
      <c r="E61" s="53"/>
      <c r="F61" s="54"/>
      <c r="G61" s="61"/>
      <c r="H61" s="56"/>
      <c r="I61" s="54"/>
      <c r="J61" s="62"/>
      <c r="K61" s="74">
        <f t="shared" si="0"/>
      </c>
      <c r="L61" s="75"/>
      <c r="M61" s="76"/>
      <c r="N61" s="77"/>
      <c r="O61" s="59"/>
      <c r="P61" s="82"/>
      <c r="Q61" s="83"/>
    </row>
    <row r="62" spans="1:17" ht="14.25">
      <c r="A62" s="51">
        <f t="shared" si="1"/>
      </c>
      <c r="B62" s="52"/>
      <c r="C62" s="52"/>
      <c r="D62" s="52"/>
      <c r="E62" s="53"/>
      <c r="F62" s="54"/>
      <c r="G62" s="61"/>
      <c r="H62" s="56"/>
      <c r="I62" s="54"/>
      <c r="J62" s="62"/>
      <c r="K62" s="74">
        <f t="shared" si="0"/>
      </c>
      <c r="L62" s="75"/>
      <c r="M62" s="76"/>
      <c r="N62" s="77"/>
      <c r="O62" s="59"/>
      <c r="P62" s="82"/>
      <c r="Q62" s="83"/>
    </row>
    <row r="63" spans="1:17" ht="14.25">
      <c r="A63" s="51">
        <f t="shared" si="1"/>
      </c>
      <c r="B63" s="52"/>
      <c r="C63" s="52"/>
      <c r="D63" s="52"/>
      <c r="E63" s="53"/>
      <c r="F63" s="54"/>
      <c r="G63" s="61"/>
      <c r="H63" s="56"/>
      <c r="I63" s="54"/>
      <c r="J63" s="62"/>
      <c r="K63" s="74">
        <f t="shared" si="0"/>
      </c>
      <c r="L63" s="75"/>
      <c r="M63" s="76"/>
      <c r="N63" s="77"/>
      <c r="O63" s="59"/>
      <c r="P63" s="82"/>
      <c r="Q63" s="83"/>
    </row>
    <row r="64" spans="1:17" ht="14.25">
      <c r="A64" s="51">
        <f t="shared" si="1"/>
      </c>
      <c r="B64" s="52"/>
      <c r="C64" s="52"/>
      <c r="D64" s="52"/>
      <c r="E64" s="53"/>
      <c r="F64" s="54"/>
      <c r="G64" s="61"/>
      <c r="H64" s="56"/>
      <c r="I64" s="72"/>
      <c r="J64" s="73"/>
      <c r="K64" s="74">
        <f t="shared" si="0"/>
      </c>
      <c r="L64" s="75"/>
      <c r="M64" s="76"/>
      <c r="N64" s="77"/>
      <c r="O64" s="59"/>
      <c r="P64" s="82"/>
      <c r="Q64" s="83"/>
    </row>
    <row r="65" spans="1:17" ht="14.25">
      <c r="A65" s="51">
        <f t="shared" si="1"/>
      </c>
      <c r="B65" s="52"/>
      <c r="C65" s="52"/>
      <c r="D65" s="52"/>
      <c r="E65" s="53"/>
      <c r="F65" s="54"/>
      <c r="G65" s="61"/>
      <c r="H65" s="56"/>
      <c r="I65" s="54"/>
      <c r="J65" s="62"/>
      <c r="K65" s="74">
        <f t="shared" si="0"/>
      </c>
      <c r="L65" s="75"/>
      <c r="M65" s="76"/>
      <c r="N65" s="77"/>
      <c r="O65" s="59"/>
      <c r="P65" s="84"/>
      <c r="Q65" s="85"/>
    </row>
  </sheetData>
  <sheetProtection/>
  <mergeCells count="139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R65"/>
  <sheetViews>
    <sheetView tabSelected="1" zoomScalePageLayoutView="0" workbookViewId="0" topLeftCell="A1">
      <selection activeCell="S7" sqref="S7"/>
    </sheetView>
  </sheetViews>
  <sheetFormatPr defaultColWidth="9.00390625" defaultRowHeight="13.5"/>
  <cols>
    <col min="1" max="1" width="2.625" style="10" customWidth="1"/>
    <col min="2" max="2" width="6.125" style="10" customWidth="1"/>
    <col min="3" max="5" width="7.75390625" style="10" customWidth="1"/>
    <col min="6" max="7" width="7.25390625" style="10" customWidth="1"/>
    <col min="8" max="8" width="2.125" style="10" customWidth="1"/>
    <col min="9" max="13" width="7.25390625" style="10" customWidth="1"/>
    <col min="14" max="14" width="1.625" style="10" customWidth="1"/>
    <col min="15" max="15" width="7.625" style="10" customWidth="1"/>
    <col min="16" max="16" width="3.625" style="10" customWidth="1"/>
    <col min="17" max="17" width="13.625" style="10" customWidth="1"/>
    <col min="18" max="16384" width="9.00390625" style="10" customWidth="1"/>
  </cols>
  <sheetData>
    <row r="1" spans="1:18" s="8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478</v>
      </c>
      <c r="R1" s="7"/>
    </row>
    <row r="2" spans="1:17" ht="14.25" customHeight="1">
      <c r="A2" s="134" t="s">
        <v>4</v>
      </c>
      <c r="B2" s="135"/>
      <c r="C2" s="9" t="s">
        <v>5</v>
      </c>
      <c r="D2" s="9" t="s">
        <v>6</v>
      </c>
      <c r="E2" s="9" t="s">
        <v>7</v>
      </c>
      <c r="F2" s="136" t="s">
        <v>8</v>
      </c>
      <c r="G2" s="137"/>
      <c r="H2" s="137"/>
      <c r="I2" s="137"/>
      <c r="J2" s="137"/>
      <c r="K2" s="140" t="s">
        <v>9</v>
      </c>
      <c r="L2" s="143" t="s">
        <v>10</v>
      </c>
      <c r="M2" s="144" t="s">
        <v>11</v>
      </c>
      <c r="N2" s="145" t="s">
        <v>12</v>
      </c>
      <c r="O2" s="146"/>
      <c r="P2" s="120" t="s">
        <v>13</v>
      </c>
      <c r="Q2" s="121"/>
    </row>
    <row r="3" spans="1:17" ht="12" customHeight="1">
      <c r="A3" s="11"/>
      <c r="B3" s="12"/>
      <c r="C3" s="13"/>
      <c r="D3" s="13"/>
      <c r="E3" s="13"/>
      <c r="F3" s="138"/>
      <c r="G3" s="139"/>
      <c r="H3" s="139"/>
      <c r="I3" s="139"/>
      <c r="J3" s="139"/>
      <c r="K3" s="141"/>
      <c r="L3" s="143"/>
      <c r="M3" s="144"/>
      <c r="N3" s="147"/>
      <c r="O3" s="148"/>
      <c r="P3" s="14"/>
      <c r="Q3" s="15"/>
    </row>
    <row r="4" spans="1:17" ht="32.25" customHeight="1">
      <c r="A4" s="16"/>
      <c r="B4" s="17"/>
      <c r="C4" s="18"/>
      <c r="D4" s="18"/>
      <c r="E4" s="18"/>
      <c r="F4" s="19" t="s">
        <v>14</v>
      </c>
      <c r="G4" s="122" t="s">
        <v>15</v>
      </c>
      <c r="H4" s="123"/>
      <c r="I4" s="20" t="s">
        <v>16</v>
      </c>
      <c r="J4" s="21" t="s">
        <v>17</v>
      </c>
      <c r="K4" s="142"/>
      <c r="L4" s="143"/>
      <c r="M4" s="144"/>
      <c r="N4" s="149"/>
      <c r="O4" s="150"/>
      <c r="P4" s="22"/>
      <c r="Q4" s="23"/>
    </row>
    <row r="5" spans="1:17" ht="15.75" customHeight="1">
      <c r="A5" s="124" t="s">
        <v>18</v>
      </c>
      <c r="B5" s="125"/>
      <c r="C5" s="125"/>
      <c r="D5" s="126"/>
      <c r="E5" s="24" t="s">
        <v>19</v>
      </c>
      <c r="F5" s="25"/>
      <c r="G5" s="130"/>
      <c r="H5" s="130"/>
      <c r="I5" s="26"/>
      <c r="J5" s="27"/>
      <c r="K5" s="28"/>
      <c r="L5" s="29"/>
      <c r="M5" s="30"/>
      <c r="N5" s="151">
        <f>SUM(K5:M5)</f>
        <v>0</v>
      </c>
      <c r="O5" s="152"/>
      <c r="P5" s="22"/>
      <c r="Q5" s="23"/>
    </row>
    <row r="6" spans="1:17" ht="15.75" customHeight="1">
      <c r="A6" s="127"/>
      <c r="B6" s="128"/>
      <c r="C6" s="128"/>
      <c r="D6" s="129"/>
      <c r="E6" s="31" t="s">
        <v>20</v>
      </c>
      <c r="F6" s="32"/>
      <c r="G6" s="131"/>
      <c r="H6" s="131"/>
      <c r="I6" s="33"/>
      <c r="J6" s="34"/>
      <c r="K6" s="35"/>
      <c r="L6" s="36"/>
      <c r="M6" s="37"/>
      <c r="N6" s="132"/>
      <c r="O6" s="133"/>
      <c r="P6" s="22"/>
      <c r="Q6" s="23"/>
    </row>
    <row r="7" spans="1:17" s="41" customFormat="1" ht="11.25" customHeight="1">
      <c r="A7" s="38"/>
      <c r="B7" s="39"/>
      <c r="C7" s="39"/>
      <c r="D7" s="39"/>
      <c r="E7" s="39"/>
      <c r="F7" s="98" t="s">
        <v>21</v>
      </c>
      <c r="G7" s="99"/>
      <c r="H7" s="100"/>
      <c r="I7" s="101"/>
      <c r="J7" s="102"/>
      <c r="K7" s="103" t="s">
        <v>22</v>
      </c>
      <c r="L7" s="104"/>
      <c r="M7" s="107" t="s">
        <v>23</v>
      </c>
      <c r="N7" s="108"/>
      <c r="O7" s="40"/>
      <c r="P7" s="22"/>
      <c r="Q7" s="23"/>
    </row>
    <row r="8" spans="1:17" s="41" customFormat="1" ht="11.25" customHeight="1">
      <c r="A8" s="42"/>
      <c r="B8" s="43" t="s">
        <v>24</v>
      </c>
      <c r="C8" s="39"/>
      <c r="D8" s="39"/>
      <c r="E8" s="39"/>
      <c r="F8" s="113" t="s">
        <v>25</v>
      </c>
      <c r="G8" s="114"/>
      <c r="H8" s="115"/>
      <c r="I8" s="105" t="s">
        <v>26</v>
      </c>
      <c r="J8" s="106"/>
      <c r="K8" s="105"/>
      <c r="L8" s="106"/>
      <c r="M8" s="109"/>
      <c r="N8" s="110"/>
      <c r="O8" s="44" t="s">
        <v>27</v>
      </c>
      <c r="P8" s="22"/>
      <c r="Q8" s="23"/>
    </row>
    <row r="9" spans="1:17" s="41" customFormat="1" ht="11.25" customHeight="1">
      <c r="A9" s="45"/>
      <c r="B9" s="46"/>
      <c r="C9" s="46"/>
      <c r="D9" s="46"/>
      <c r="E9" s="47"/>
      <c r="F9" s="48" t="s">
        <v>28</v>
      </c>
      <c r="G9" s="116" t="s">
        <v>29</v>
      </c>
      <c r="H9" s="117"/>
      <c r="I9" s="48" t="s">
        <v>28</v>
      </c>
      <c r="J9" s="49" t="s">
        <v>29</v>
      </c>
      <c r="K9" s="118" t="s">
        <v>30</v>
      </c>
      <c r="L9" s="119"/>
      <c r="M9" s="111"/>
      <c r="N9" s="112"/>
      <c r="O9" s="50"/>
      <c r="P9" s="22"/>
      <c r="Q9" s="23"/>
    </row>
    <row r="10" spans="1:17" ht="14.25">
      <c r="A10" s="51" t="s">
        <v>31</v>
      </c>
      <c r="B10" s="52"/>
      <c r="C10" s="52"/>
      <c r="D10" s="52"/>
      <c r="E10" s="53"/>
      <c r="F10" s="54"/>
      <c r="G10" s="55"/>
      <c r="H10" s="56"/>
      <c r="I10" s="57"/>
      <c r="J10" s="58"/>
      <c r="K10" s="74">
        <f>IF(I10*$K$5+J10*$L$5+J10*$M$5=0,"",I10*$K$5+J10*$L$5+J10*$M$5)</f>
      </c>
      <c r="L10" s="75"/>
      <c r="M10" s="76"/>
      <c r="N10" s="77"/>
      <c r="O10" s="59"/>
      <c r="P10" s="22"/>
      <c r="Q10" s="23"/>
    </row>
    <row r="11" spans="1:17" ht="14.25">
      <c r="A11" s="51">
        <f>CONCATENATE(R11,S11)</f>
      </c>
      <c r="B11" s="60" t="s">
        <v>32</v>
      </c>
      <c r="C11" s="52"/>
      <c r="D11" s="52" t="s">
        <v>33</v>
      </c>
      <c r="E11" s="53"/>
      <c r="F11" s="54" t="s">
        <v>34</v>
      </c>
      <c r="G11" s="61" t="s">
        <v>35</v>
      </c>
      <c r="H11" s="56" t="s">
        <v>36</v>
      </c>
      <c r="I11" s="54" t="s">
        <v>34</v>
      </c>
      <c r="J11" s="62" t="s">
        <v>35</v>
      </c>
      <c r="K11" s="74">
        <f>IF(I11*$K$5+J11*$L$5+J11*$M$5=0,"",I11*$K$5+J11*$L$5+J11*$M$5)</f>
      </c>
      <c r="L11" s="75"/>
      <c r="M11" s="76"/>
      <c r="N11" s="77"/>
      <c r="O11" s="59"/>
      <c r="P11" s="22"/>
      <c r="Q11" s="23"/>
    </row>
    <row r="12" spans="1:17" ht="14.25">
      <c r="A12" s="51">
        <f>CONCATENATE(R12,S12)</f>
      </c>
      <c r="B12" s="52"/>
      <c r="C12" s="52"/>
      <c r="D12" s="52"/>
      <c r="E12" s="53"/>
      <c r="F12" s="54"/>
      <c r="G12" s="61"/>
      <c r="H12" s="56"/>
      <c r="I12" s="54"/>
      <c r="J12" s="62"/>
      <c r="K12" s="74">
        <f aca="true" t="shared" si="0" ref="K12:K65">IF(I12*$K$5+J12*$L$5+J12*$M$5=0,"",I12*$K$5+J12*$L$5+J12*$M$5)</f>
      </c>
      <c r="L12" s="75"/>
      <c r="M12" s="76"/>
      <c r="N12" s="77"/>
      <c r="O12" s="59"/>
      <c r="P12" s="22"/>
      <c r="Q12" s="23"/>
    </row>
    <row r="13" spans="1:17" ht="14.25">
      <c r="A13" s="51" t="s">
        <v>350</v>
      </c>
      <c r="B13" s="52"/>
      <c r="C13" s="52"/>
      <c r="D13" s="52"/>
      <c r="E13" s="53"/>
      <c r="F13" s="54"/>
      <c r="G13" s="61"/>
      <c r="H13" s="56"/>
      <c r="I13" s="54"/>
      <c r="J13" s="62"/>
      <c r="K13" s="74">
        <f t="shared" si="0"/>
      </c>
      <c r="L13" s="75"/>
      <c r="M13" s="76"/>
      <c r="N13" s="77"/>
      <c r="O13" s="59"/>
      <c r="P13" s="22"/>
      <c r="Q13" s="23"/>
    </row>
    <row r="14" spans="1:17" ht="13.5" customHeight="1">
      <c r="A14" s="51">
        <f>CONCATENATE(R14,S14)</f>
      </c>
      <c r="B14" s="60" t="s">
        <v>351</v>
      </c>
      <c r="C14" s="52"/>
      <c r="D14" s="52" t="s">
        <v>33</v>
      </c>
      <c r="E14" s="53"/>
      <c r="F14" s="54" t="s">
        <v>39</v>
      </c>
      <c r="G14" s="61" t="s">
        <v>35</v>
      </c>
      <c r="H14" s="56" t="s">
        <v>36</v>
      </c>
      <c r="I14" s="54" t="s">
        <v>39</v>
      </c>
      <c r="J14" s="62" t="s">
        <v>35</v>
      </c>
      <c r="K14" s="74">
        <f t="shared" si="0"/>
      </c>
      <c r="L14" s="75"/>
      <c r="M14" s="76"/>
      <c r="N14" s="77"/>
      <c r="O14" s="59"/>
      <c r="P14" s="22"/>
      <c r="Q14" s="23"/>
    </row>
    <row r="15" spans="1:17" ht="14.25">
      <c r="A15" s="63">
        <f>CONCATENATE(R15,S15)</f>
      </c>
      <c r="B15" s="64"/>
      <c r="C15" s="64"/>
      <c r="D15" s="64"/>
      <c r="E15" s="65"/>
      <c r="F15" s="66"/>
      <c r="G15" s="67"/>
      <c r="H15" s="68"/>
      <c r="I15" s="66"/>
      <c r="J15" s="69"/>
      <c r="K15" s="74">
        <f t="shared" si="0"/>
      </c>
      <c r="L15" s="75"/>
      <c r="M15" s="76"/>
      <c r="N15" s="77"/>
      <c r="O15" s="59"/>
      <c r="P15" s="70"/>
      <c r="Q15" s="71"/>
    </row>
    <row r="16" spans="1:17" ht="14.25">
      <c r="A16" s="51" t="s">
        <v>479</v>
      </c>
      <c r="B16" s="52"/>
      <c r="C16" s="52"/>
      <c r="D16" s="52"/>
      <c r="E16" s="53"/>
      <c r="F16" s="54"/>
      <c r="G16" s="61"/>
      <c r="H16" s="56"/>
      <c r="I16" s="54"/>
      <c r="J16" s="62"/>
      <c r="K16" s="74">
        <f t="shared" si="0"/>
      </c>
      <c r="L16" s="75"/>
      <c r="M16" s="76"/>
      <c r="N16" s="77"/>
      <c r="O16" s="59"/>
      <c r="P16" s="78" t="s">
        <v>41</v>
      </c>
      <c r="Q16" s="79"/>
    </row>
    <row r="17" spans="1:17" ht="14.25">
      <c r="A17" s="51">
        <f>CONCATENATE(R17,S17)</f>
      </c>
      <c r="B17" s="60" t="s">
        <v>419</v>
      </c>
      <c r="C17" s="52"/>
      <c r="D17" s="52" t="s">
        <v>33</v>
      </c>
      <c r="E17" s="53"/>
      <c r="F17" s="54" t="s">
        <v>96</v>
      </c>
      <c r="G17" s="61" t="s">
        <v>97</v>
      </c>
      <c r="H17" s="56" t="s">
        <v>36</v>
      </c>
      <c r="I17" s="54" t="s">
        <v>96</v>
      </c>
      <c r="J17" s="62" t="s">
        <v>97</v>
      </c>
      <c r="K17" s="74">
        <f t="shared" si="0"/>
      </c>
      <c r="L17" s="75"/>
      <c r="M17" s="76"/>
      <c r="N17" s="77"/>
      <c r="O17" s="59"/>
      <c r="P17" s="94" t="s">
        <v>45</v>
      </c>
      <c r="Q17" s="95"/>
    </row>
    <row r="18" spans="1:17" ht="14.25">
      <c r="A18" s="51">
        <f>CONCATENATE(R18,S18)</f>
      </c>
      <c r="B18" s="60" t="s">
        <v>93</v>
      </c>
      <c r="C18" s="52"/>
      <c r="D18" s="52" t="s">
        <v>480</v>
      </c>
      <c r="E18" s="53"/>
      <c r="F18" s="54" t="s">
        <v>85</v>
      </c>
      <c r="G18" s="61" t="s">
        <v>86</v>
      </c>
      <c r="H18" s="56" t="s">
        <v>36</v>
      </c>
      <c r="I18" s="54" t="s">
        <v>481</v>
      </c>
      <c r="J18" s="62" t="s">
        <v>482</v>
      </c>
      <c r="K18" s="74">
        <f t="shared" si="0"/>
      </c>
      <c r="L18" s="75"/>
      <c r="M18" s="76"/>
      <c r="N18" s="77"/>
      <c r="O18" s="59"/>
      <c r="P18" s="96"/>
      <c r="Q18" s="97"/>
    </row>
    <row r="19" spans="1:17" ht="14.25">
      <c r="A19" s="51">
        <f>CONCATENATE(R19,S19)</f>
      </c>
      <c r="B19" s="60" t="s">
        <v>256</v>
      </c>
      <c r="C19" s="52"/>
      <c r="D19" s="52" t="s">
        <v>483</v>
      </c>
      <c r="E19" s="53"/>
      <c r="F19" s="54" t="s">
        <v>56</v>
      </c>
      <c r="G19" s="61" t="s">
        <v>39</v>
      </c>
      <c r="H19" s="56" t="s">
        <v>36</v>
      </c>
      <c r="I19" s="54" t="s">
        <v>39</v>
      </c>
      <c r="J19" s="62" t="s">
        <v>357</v>
      </c>
      <c r="K19" s="74">
        <f t="shared" si="0"/>
      </c>
      <c r="L19" s="75"/>
      <c r="M19" s="76"/>
      <c r="N19" s="77"/>
      <c r="O19" s="59"/>
      <c r="P19" s="86" t="s">
        <v>51</v>
      </c>
      <c r="Q19" s="87"/>
    </row>
    <row r="20" spans="1:17" ht="14.25" customHeight="1">
      <c r="A20" s="51">
        <f>CONCATENATE(R20,S20)</f>
      </c>
      <c r="B20" s="60" t="s">
        <v>75</v>
      </c>
      <c r="C20" s="52"/>
      <c r="D20" s="52" t="s">
        <v>33</v>
      </c>
      <c r="E20" s="53"/>
      <c r="F20" s="54" t="s">
        <v>56</v>
      </c>
      <c r="G20" s="61" t="s">
        <v>39</v>
      </c>
      <c r="H20" s="56" t="s">
        <v>36</v>
      </c>
      <c r="I20" s="54" t="s">
        <v>98</v>
      </c>
      <c r="J20" s="62" t="s">
        <v>99</v>
      </c>
      <c r="K20" s="74">
        <f t="shared" si="0"/>
      </c>
      <c r="L20" s="75"/>
      <c r="M20" s="76"/>
      <c r="N20" s="77"/>
      <c r="O20" s="59"/>
      <c r="P20" s="88"/>
      <c r="Q20" s="89"/>
    </row>
    <row r="21" spans="1:17" ht="14.25">
      <c r="A21" s="51">
        <f>CONCATENATE(R21,S21)</f>
      </c>
      <c r="B21" s="60" t="s">
        <v>105</v>
      </c>
      <c r="C21" s="52"/>
      <c r="D21" s="52" t="s">
        <v>33</v>
      </c>
      <c r="E21" s="53"/>
      <c r="F21" s="54" t="s">
        <v>85</v>
      </c>
      <c r="G21" s="61" t="s">
        <v>86</v>
      </c>
      <c r="H21" s="56" t="s">
        <v>36</v>
      </c>
      <c r="I21" s="54" t="s">
        <v>481</v>
      </c>
      <c r="J21" s="62" t="s">
        <v>482</v>
      </c>
      <c r="K21" s="74">
        <f t="shared" si="0"/>
      </c>
      <c r="L21" s="75"/>
      <c r="M21" s="76"/>
      <c r="N21" s="77"/>
      <c r="O21" s="59"/>
      <c r="P21" s="90"/>
      <c r="Q21" s="91"/>
    </row>
    <row r="22" spans="1:17" ht="14.25">
      <c r="A22" s="51"/>
      <c r="B22" s="60" t="s">
        <v>258</v>
      </c>
      <c r="C22" s="52"/>
      <c r="D22" s="52" t="s">
        <v>33</v>
      </c>
      <c r="E22" s="53"/>
      <c r="F22" s="54" t="s">
        <v>135</v>
      </c>
      <c r="G22" s="61" t="s">
        <v>71</v>
      </c>
      <c r="H22" s="56" t="s">
        <v>36</v>
      </c>
      <c r="I22" s="54" t="s">
        <v>403</v>
      </c>
      <c r="J22" s="62" t="s">
        <v>484</v>
      </c>
      <c r="K22" s="74">
        <f t="shared" si="0"/>
      </c>
      <c r="L22" s="75"/>
      <c r="M22" s="76"/>
      <c r="N22" s="77"/>
      <c r="O22" s="59"/>
      <c r="P22" s="90"/>
      <c r="Q22" s="91"/>
    </row>
    <row r="23" spans="1:17" ht="14.25">
      <c r="A23" s="51">
        <f aca="true" t="shared" si="1" ref="A23:A28">CONCATENATE(R23,S23)</f>
      </c>
      <c r="B23" s="60" t="s">
        <v>265</v>
      </c>
      <c r="C23" s="52"/>
      <c r="D23" s="52" t="s">
        <v>33</v>
      </c>
      <c r="E23" s="53"/>
      <c r="F23" s="54" t="s">
        <v>211</v>
      </c>
      <c r="G23" s="61" t="s">
        <v>49</v>
      </c>
      <c r="H23" s="56" t="s">
        <v>36</v>
      </c>
      <c r="I23" s="54" t="s">
        <v>266</v>
      </c>
      <c r="J23" s="62" t="s">
        <v>267</v>
      </c>
      <c r="K23" s="74">
        <f t="shared" si="0"/>
      </c>
      <c r="L23" s="75"/>
      <c r="M23" s="76"/>
      <c r="N23" s="77"/>
      <c r="O23" s="59"/>
      <c r="P23" s="90"/>
      <c r="Q23" s="91"/>
    </row>
    <row r="24" spans="1:17" ht="14.25">
      <c r="A24" s="51">
        <f t="shared" si="1"/>
      </c>
      <c r="B24" s="60" t="s">
        <v>323</v>
      </c>
      <c r="C24" s="52"/>
      <c r="D24" s="52" t="s">
        <v>33</v>
      </c>
      <c r="E24" s="53"/>
      <c r="F24" s="54" t="s">
        <v>56</v>
      </c>
      <c r="G24" s="61" t="s">
        <v>39</v>
      </c>
      <c r="H24" s="56" t="s">
        <v>36</v>
      </c>
      <c r="I24" s="54" t="s">
        <v>56</v>
      </c>
      <c r="J24" s="62" t="s">
        <v>39</v>
      </c>
      <c r="K24" s="74">
        <f t="shared" si="0"/>
      </c>
      <c r="L24" s="75"/>
      <c r="M24" s="76"/>
      <c r="N24" s="77"/>
      <c r="O24" s="59"/>
      <c r="P24" s="90"/>
      <c r="Q24" s="91"/>
    </row>
    <row r="25" spans="1:17" ht="14.25" customHeight="1">
      <c r="A25" s="51">
        <f t="shared" si="1"/>
      </c>
      <c r="B25" s="60" t="s">
        <v>195</v>
      </c>
      <c r="C25" s="52"/>
      <c r="D25" s="52" t="s">
        <v>33</v>
      </c>
      <c r="E25" s="53"/>
      <c r="F25" s="54" t="s">
        <v>135</v>
      </c>
      <c r="G25" s="61" t="s">
        <v>71</v>
      </c>
      <c r="H25" s="56" t="s">
        <v>36</v>
      </c>
      <c r="I25" s="54" t="s">
        <v>135</v>
      </c>
      <c r="J25" s="62" t="s">
        <v>71</v>
      </c>
      <c r="K25" s="74">
        <f t="shared" si="0"/>
      </c>
      <c r="L25" s="75"/>
      <c r="M25" s="76"/>
      <c r="N25" s="77"/>
      <c r="O25" s="59"/>
      <c r="P25" s="90"/>
      <c r="Q25" s="91"/>
    </row>
    <row r="26" spans="1:17" ht="14.25">
      <c r="A26" s="51">
        <f t="shared" si="1"/>
      </c>
      <c r="B26" s="60" t="s">
        <v>485</v>
      </c>
      <c r="C26" s="52"/>
      <c r="D26" s="52" t="s">
        <v>33</v>
      </c>
      <c r="E26" s="53"/>
      <c r="F26" s="54" t="s">
        <v>330</v>
      </c>
      <c r="G26" s="61" t="s">
        <v>331</v>
      </c>
      <c r="H26" s="56" t="s">
        <v>36</v>
      </c>
      <c r="I26" s="54" t="s">
        <v>330</v>
      </c>
      <c r="J26" s="62" t="s">
        <v>331</v>
      </c>
      <c r="K26" s="74">
        <f t="shared" si="0"/>
      </c>
      <c r="L26" s="75"/>
      <c r="M26" s="76"/>
      <c r="N26" s="77"/>
      <c r="O26" s="59"/>
      <c r="P26" s="90"/>
      <c r="Q26" s="91"/>
    </row>
    <row r="27" spans="1:17" ht="14.25">
      <c r="A27" s="51">
        <f t="shared" si="1"/>
      </c>
      <c r="B27" s="60" t="s">
        <v>486</v>
      </c>
      <c r="C27" s="52"/>
      <c r="D27" s="52" t="s">
        <v>33</v>
      </c>
      <c r="E27" s="53"/>
      <c r="F27" s="54" t="s">
        <v>202</v>
      </c>
      <c r="G27" s="61" t="s">
        <v>69</v>
      </c>
      <c r="H27" s="56" t="s">
        <v>36</v>
      </c>
      <c r="I27" s="54" t="s">
        <v>202</v>
      </c>
      <c r="J27" s="62" t="s">
        <v>69</v>
      </c>
      <c r="K27" s="74">
        <f t="shared" si="0"/>
      </c>
      <c r="L27" s="75"/>
      <c r="M27" s="76"/>
      <c r="N27" s="77"/>
      <c r="O27" s="59"/>
      <c r="P27" s="90"/>
      <c r="Q27" s="91"/>
    </row>
    <row r="28" spans="1:17" ht="14.25">
      <c r="A28" s="51">
        <f t="shared" si="1"/>
      </c>
      <c r="B28" s="60" t="s">
        <v>74</v>
      </c>
      <c r="C28" s="52"/>
      <c r="D28" s="52" t="s">
        <v>33</v>
      </c>
      <c r="E28" s="53"/>
      <c r="F28" s="54" t="s">
        <v>154</v>
      </c>
      <c r="G28" s="61" t="s">
        <v>155</v>
      </c>
      <c r="H28" s="56" t="s">
        <v>36</v>
      </c>
      <c r="I28" s="54" t="s">
        <v>154</v>
      </c>
      <c r="J28" s="62" t="s">
        <v>155</v>
      </c>
      <c r="K28" s="74">
        <f t="shared" si="0"/>
      </c>
      <c r="L28" s="75"/>
      <c r="M28" s="76"/>
      <c r="N28" s="77"/>
      <c r="O28" s="59"/>
      <c r="P28" s="90"/>
      <c r="Q28" s="91"/>
    </row>
    <row r="29" spans="1:17" ht="14.25">
      <c r="A29" s="51"/>
      <c r="B29" s="60" t="s">
        <v>434</v>
      </c>
      <c r="C29" s="52"/>
      <c r="D29" s="52" t="s">
        <v>33</v>
      </c>
      <c r="E29" s="53"/>
      <c r="F29" s="54" t="s">
        <v>202</v>
      </c>
      <c r="G29" s="61" t="s">
        <v>69</v>
      </c>
      <c r="H29" s="56" t="s">
        <v>36</v>
      </c>
      <c r="I29" s="54" t="s">
        <v>202</v>
      </c>
      <c r="J29" s="62" t="s">
        <v>69</v>
      </c>
      <c r="K29" s="74">
        <f t="shared" si="0"/>
      </c>
      <c r="L29" s="75"/>
      <c r="M29" s="76"/>
      <c r="N29" s="77"/>
      <c r="O29" s="59"/>
      <c r="P29" s="90"/>
      <c r="Q29" s="91"/>
    </row>
    <row r="30" spans="1:17" ht="14.25" customHeight="1">
      <c r="A30" s="51">
        <f>CONCATENATE(R30,S30)</f>
      </c>
      <c r="B30" s="52"/>
      <c r="C30" s="52"/>
      <c r="D30" s="52"/>
      <c r="E30" s="53"/>
      <c r="F30" s="54"/>
      <c r="G30" s="61"/>
      <c r="H30" s="56"/>
      <c r="I30" s="54"/>
      <c r="J30" s="62"/>
      <c r="K30" s="74">
        <f t="shared" si="0"/>
      </c>
      <c r="L30" s="75"/>
      <c r="M30" s="76"/>
      <c r="N30" s="77"/>
      <c r="O30" s="59"/>
      <c r="P30" s="90"/>
      <c r="Q30" s="91"/>
    </row>
    <row r="31" spans="1:17" ht="14.25">
      <c r="A31" s="51" t="s">
        <v>487</v>
      </c>
      <c r="B31" s="52"/>
      <c r="C31" s="52"/>
      <c r="D31" s="52"/>
      <c r="E31" s="53"/>
      <c r="F31" s="54"/>
      <c r="G31" s="61"/>
      <c r="H31" s="56"/>
      <c r="I31" s="54"/>
      <c r="J31" s="62"/>
      <c r="K31" s="74">
        <f t="shared" si="0"/>
      </c>
      <c r="L31" s="75"/>
      <c r="M31" s="76"/>
      <c r="N31" s="77"/>
      <c r="O31" s="59"/>
      <c r="P31" s="90"/>
      <c r="Q31" s="91"/>
    </row>
    <row r="32" spans="1:17" ht="14.25">
      <c r="A32" s="51">
        <f>CONCATENATE(R32,S32)</f>
      </c>
      <c r="B32" s="60" t="s">
        <v>488</v>
      </c>
      <c r="C32" s="52"/>
      <c r="D32" s="52" t="s">
        <v>33</v>
      </c>
      <c r="E32" s="53"/>
      <c r="F32" s="54" t="s">
        <v>49</v>
      </c>
      <c r="G32" s="61" t="s">
        <v>50</v>
      </c>
      <c r="H32" s="56" t="s">
        <v>36</v>
      </c>
      <c r="I32" s="54" t="s">
        <v>49</v>
      </c>
      <c r="J32" s="62" t="s">
        <v>50</v>
      </c>
      <c r="K32" s="74">
        <f t="shared" si="0"/>
      </c>
      <c r="L32" s="75"/>
      <c r="M32" s="76"/>
      <c r="N32" s="77"/>
      <c r="O32" s="59"/>
      <c r="P32" s="90"/>
      <c r="Q32" s="91"/>
    </row>
    <row r="33" spans="1:17" ht="14.25">
      <c r="A33" s="51">
        <f>CONCATENATE(R33,S33)</f>
      </c>
      <c r="B33" s="60" t="s">
        <v>75</v>
      </c>
      <c r="C33" s="52"/>
      <c r="D33" s="52" t="s">
        <v>33</v>
      </c>
      <c r="E33" s="53"/>
      <c r="F33" s="54" t="s">
        <v>56</v>
      </c>
      <c r="G33" s="61" t="s">
        <v>39</v>
      </c>
      <c r="H33" s="56" t="s">
        <v>36</v>
      </c>
      <c r="I33" s="54" t="s">
        <v>98</v>
      </c>
      <c r="J33" s="62" t="s">
        <v>99</v>
      </c>
      <c r="K33" s="74">
        <f t="shared" si="0"/>
      </c>
      <c r="L33" s="75"/>
      <c r="M33" s="76"/>
      <c r="N33" s="77"/>
      <c r="O33" s="59"/>
      <c r="P33" s="90"/>
      <c r="Q33" s="91"/>
    </row>
    <row r="34" spans="1:17" ht="14.25">
      <c r="A34" s="51">
        <f>CONCATENATE(R34,S34)</f>
      </c>
      <c r="B34" s="60" t="s">
        <v>193</v>
      </c>
      <c r="C34" s="52"/>
      <c r="D34" s="52" t="s">
        <v>33</v>
      </c>
      <c r="E34" s="53"/>
      <c r="F34" s="54" t="s">
        <v>141</v>
      </c>
      <c r="G34" s="61" t="s">
        <v>142</v>
      </c>
      <c r="H34" s="56" t="s">
        <v>36</v>
      </c>
      <c r="I34" s="54" t="s">
        <v>142</v>
      </c>
      <c r="J34" s="62" t="s">
        <v>166</v>
      </c>
      <c r="K34" s="74">
        <f t="shared" si="0"/>
      </c>
      <c r="L34" s="75"/>
      <c r="M34" s="76"/>
      <c r="N34" s="77"/>
      <c r="O34" s="59"/>
      <c r="P34" s="90"/>
      <c r="Q34" s="91"/>
    </row>
    <row r="35" spans="1:17" ht="13.5" customHeight="1">
      <c r="A35" s="51"/>
      <c r="B35" s="60" t="s">
        <v>70</v>
      </c>
      <c r="C35" s="52"/>
      <c r="D35" s="52" t="s">
        <v>33</v>
      </c>
      <c r="E35" s="53"/>
      <c r="F35" s="54" t="s">
        <v>135</v>
      </c>
      <c r="G35" s="61" t="s">
        <v>71</v>
      </c>
      <c r="H35" s="56" t="s">
        <v>36</v>
      </c>
      <c r="I35" s="54" t="s">
        <v>275</v>
      </c>
      <c r="J35" s="62" t="s">
        <v>72</v>
      </c>
      <c r="K35" s="74">
        <f t="shared" si="0"/>
      </c>
      <c r="L35" s="75"/>
      <c r="M35" s="76"/>
      <c r="N35" s="77"/>
      <c r="O35" s="59"/>
      <c r="P35" s="90"/>
      <c r="Q35" s="91"/>
    </row>
    <row r="36" spans="1:17" ht="14.25">
      <c r="A36" s="51">
        <f>CONCATENATE(R36,S36)</f>
      </c>
      <c r="B36" s="60" t="s">
        <v>73</v>
      </c>
      <c r="C36" s="52"/>
      <c r="D36" s="52" t="s">
        <v>33</v>
      </c>
      <c r="E36" s="53"/>
      <c r="F36" s="54" t="s">
        <v>154</v>
      </c>
      <c r="G36" s="61" t="s">
        <v>155</v>
      </c>
      <c r="H36" s="56" t="s">
        <v>36</v>
      </c>
      <c r="I36" s="54" t="s">
        <v>154</v>
      </c>
      <c r="J36" s="62" t="s">
        <v>155</v>
      </c>
      <c r="K36" s="74">
        <f t="shared" si="0"/>
      </c>
      <c r="L36" s="75"/>
      <c r="M36" s="76"/>
      <c r="N36" s="77"/>
      <c r="O36" s="59"/>
      <c r="P36" s="90"/>
      <c r="Q36" s="91"/>
    </row>
    <row r="37" spans="1:17" ht="14.25">
      <c r="A37" s="51">
        <f>CONCATENATE(R37,S37)</f>
      </c>
      <c r="B37" s="60" t="s">
        <v>74</v>
      </c>
      <c r="C37" s="52"/>
      <c r="D37" s="52" t="s">
        <v>33</v>
      </c>
      <c r="E37" s="53"/>
      <c r="F37" s="54" t="s">
        <v>49</v>
      </c>
      <c r="G37" s="61" t="s">
        <v>50</v>
      </c>
      <c r="H37" s="56" t="s">
        <v>36</v>
      </c>
      <c r="I37" s="54" t="s">
        <v>49</v>
      </c>
      <c r="J37" s="62" t="s">
        <v>50</v>
      </c>
      <c r="K37" s="74">
        <f t="shared" si="0"/>
      </c>
      <c r="L37" s="75"/>
      <c r="M37" s="76"/>
      <c r="N37" s="77"/>
      <c r="O37" s="59"/>
      <c r="P37" s="90"/>
      <c r="Q37" s="91"/>
    </row>
    <row r="38" spans="1:17" ht="14.25">
      <c r="A38" s="51">
        <f>CONCATENATE(R38,S38)</f>
      </c>
      <c r="B38" s="52"/>
      <c r="C38" s="52"/>
      <c r="D38" s="52"/>
      <c r="E38" s="53"/>
      <c r="F38" s="54"/>
      <c r="G38" s="61"/>
      <c r="H38" s="56"/>
      <c r="I38" s="54"/>
      <c r="J38" s="62"/>
      <c r="K38" s="74">
        <f t="shared" si="0"/>
      </c>
      <c r="L38" s="75"/>
      <c r="M38" s="76"/>
      <c r="N38" s="77"/>
      <c r="O38" s="59"/>
      <c r="P38" s="90"/>
      <c r="Q38" s="91"/>
    </row>
    <row r="39" spans="1:17" ht="14.25">
      <c r="A39" s="51" t="s">
        <v>77</v>
      </c>
      <c r="B39" s="52"/>
      <c r="C39" s="52"/>
      <c r="D39" s="52"/>
      <c r="E39" s="53"/>
      <c r="F39" s="54"/>
      <c r="G39" s="61"/>
      <c r="H39" s="56"/>
      <c r="I39" s="54"/>
      <c r="J39" s="62"/>
      <c r="K39" s="74">
        <f t="shared" si="0"/>
      </c>
      <c r="L39" s="75"/>
      <c r="M39" s="76"/>
      <c r="N39" s="77"/>
      <c r="O39" s="59"/>
      <c r="P39" s="90"/>
      <c r="Q39" s="91"/>
    </row>
    <row r="40" spans="1:17" ht="13.5" customHeight="1">
      <c r="A40" s="51">
        <f>CONCATENATE(R40,S40)</f>
      </c>
      <c r="B40" s="60" t="s">
        <v>78</v>
      </c>
      <c r="C40" s="52"/>
      <c r="D40" s="52" t="s">
        <v>33</v>
      </c>
      <c r="E40" s="53"/>
      <c r="F40" s="54" t="s">
        <v>61</v>
      </c>
      <c r="G40" s="61" t="s">
        <v>35</v>
      </c>
      <c r="H40" s="56" t="s">
        <v>36</v>
      </c>
      <c r="I40" s="54" t="s">
        <v>61</v>
      </c>
      <c r="J40" s="62" t="s">
        <v>35</v>
      </c>
      <c r="K40" s="74">
        <f t="shared" si="0"/>
      </c>
      <c r="L40" s="75"/>
      <c r="M40" s="76"/>
      <c r="N40" s="77"/>
      <c r="O40" s="59"/>
      <c r="P40" s="90"/>
      <c r="Q40" s="91"/>
    </row>
    <row r="41" spans="1:17" ht="14.25">
      <c r="A41" s="51"/>
      <c r="B41" s="60" t="s">
        <v>79</v>
      </c>
      <c r="C41" s="52"/>
      <c r="D41" s="52" t="s">
        <v>33</v>
      </c>
      <c r="E41" s="53"/>
      <c r="F41" s="54" t="s">
        <v>80</v>
      </c>
      <c r="G41" s="61" t="s">
        <v>35</v>
      </c>
      <c r="H41" s="56" t="s">
        <v>36</v>
      </c>
      <c r="I41" s="54" t="s">
        <v>80</v>
      </c>
      <c r="J41" s="62" t="s">
        <v>35</v>
      </c>
      <c r="K41" s="74">
        <f t="shared" si="0"/>
      </c>
      <c r="L41" s="75"/>
      <c r="M41" s="76"/>
      <c r="N41" s="77"/>
      <c r="O41" s="59"/>
      <c r="P41" s="90"/>
      <c r="Q41" s="91"/>
    </row>
    <row r="42" spans="1:17" ht="14.25">
      <c r="A42" s="63">
        <f>CONCATENATE(R42,S42)</f>
      </c>
      <c r="B42" s="64"/>
      <c r="C42" s="64"/>
      <c r="D42" s="64"/>
      <c r="E42" s="65"/>
      <c r="F42" s="66"/>
      <c r="G42" s="67"/>
      <c r="H42" s="68"/>
      <c r="I42" s="66"/>
      <c r="J42" s="69"/>
      <c r="K42" s="74">
        <f t="shared" si="0"/>
      </c>
      <c r="L42" s="75"/>
      <c r="M42" s="76"/>
      <c r="N42" s="77"/>
      <c r="O42" s="59"/>
      <c r="P42" s="90"/>
      <c r="Q42" s="91"/>
    </row>
    <row r="43" spans="1:17" ht="14.25">
      <c r="A43" s="51" t="s">
        <v>489</v>
      </c>
      <c r="B43" s="52"/>
      <c r="C43" s="52"/>
      <c r="D43" s="52"/>
      <c r="E43" s="53"/>
      <c r="F43" s="54"/>
      <c r="G43" s="61"/>
      <c r="H43" s="56"/>
      <c r="I43" s="54"/>
      <c r="J43" s="62"/>
      <c r="K43" s="74">
        <f t="shared" si="0"/>
      </c>
      <c r="L43" s="75"/>
      <c r="M43" s="76"/>
      <c r="N43" s="77"/>
      <c r="O43" s="59"/>
      <c r="P43" s="90"/>
      <c r="Q43" s="91"/>
    </row>
    <row r="44" spans="1:17" ht="14.25">
      <c r="A44" s="51">
        <f>CONCATENATE(R44,S44)</f>
      </c>
      <c r="B44" s="60" t="s">
        <v>215</v>
      </c>
      <c r="C44" s="52"/>
      <c r="D44" s="52" t="s">
        <v>33</v>
      </c>
      <c r="E44" s="53"/>
      <c r="F44" s="54" t="s">
        <v>43</v>
      </c>
      <c r="G44" s="61" t="s">
        <v>139</v>
      </c>
      <c r="H44" s="56" t="s">
        <v>36</v>
      </c>
      <c r="I44" s="54" t="s">
        <v>128</v>
      </c>
      <c r="J44" s="62" t="s">
        <v>384</v>
      </c>
      <c r="K44" s="74">
        <f t="shared" si="0"/>
      </c>
      <c r="L44" s="75"/>
      <c r="M44" s="76"/>
      <c r="N44" s="77"/>
      <c r="O44" s="59"/>
      <c r="P44" s="92"/>
      <c r="Q44" s="93"/>
    </row>
    <row r="45" spans="1:17" ht="14.25">
      <c r="A45" s="51"/>
      <c r="B45" s="60" t="s">
        <v>144</v>
      </c>
      <c r="C45" s="52"/>
      <c r="D45" s="52" t="s">
        <v>33</v>
      </c>
      <c r="E45" s="53"/>
      <c r="F45" s="54" t="s">
        <v>49</v>
      </c>
      <c r="G45" s="61" t="s">
        <v>50</v>
      </c>
      <c r="H45" s="56" t="s">
        <v>36</v>
      </c>
      <c r="I45" s="54" t="s">
        <v>49</v>
      </c>
      <c r="J45" s="62" t="s">
        <v>50</v>
      </c>
      <c r="K45" s="74">
        <f t="shared" si="0"/>
      </c>
      <c r="L45" s="75"/>
      <c r="M45" s="76"/>
      <c r="N45" s="77"/>
      <c r="O45" s="59"/>
      <c r="P45" s="78" t="s">
        <v>87</v>
      </c>
      <c r="Q45" s="79"/>
    </row>
    <row r="46" spans="1:17" ht="14.25">
      <c r="A46" s="51">
        <f>CONCATENATE(R46,S46)</f>
      </c>
      <c r="B46" s="60" t="s">
        <v>296</v>
      </c>
      <c r="C46" s="52"/>
      <c r="D46" s="52" t="s">
        <v>33</v>
      </c>
      <c r="E46" s="53"/>
      <c r="F46" s="54" t="s">
        <v>154</v>
      </c>
      <c r="G46" s="61" t="s">
        <v>155</v>
      </c>
      <c r="H46" s="56" t="s">
        <v>36</v>
      </c>
      <c r="I46" s="54" t="s">
        <v>154</v>
      </c>
      <c r="J46" s="62" t="s">
        <v>155</v>
      </c>
      <c r="K46" s="74">
        <f t="shared" si="0"/>
      </c>
      <c r="L46" s="75"/>
      <c r="M46" s="76"/>
      <c r="N46" s="77"/>
      <c r="O46" s="59"/>
      <c r="P46" s="80"/>
      <c r="Q46" s="81"/>
    </row>
    <row r="47" spans="1:17" ht="14.25">
      <c r="A47" s="51"/>
      <c r="B47" s="60" t="s">
        <v>490</v>
      </c>
      <c r="C47" s="52"/>
      <c r="D47" s="52" t="s">
        <v>33</v>
      </c>
      <c r="E47" s="53"/>
      <c r="F47" s="54" t="s">
        <v>150</v>
      </c>
      <c r="G47" s="61" t="s">
        <v>85</v>
      </c>
      <c r="H47" s="56" t="s">
        <v>36</v>
      </c>
      <c r="I47" s="54" t="s">
        <v>150</v>
      </c>
      <c r="J47" s="62" t="s">
        <v>85</v>
      </c>
      <c r="K47" s="74">
        <f t="shared" si="0"/>
      </c>
      <c r="L47" s="75"/>
      <c r="M47" s="76"/>
      <c r="N47" s="77"/>
      <c r="O47" s="59"/>
      <c r="P47" s="82"/>
      <c r="Q47" s="83"/>
    </row>
    <row r="48" spans="1:17" ht="14.25">
      <c r="A48" s="51">
        <f>CONCATENATE(R48,S48)</f>
      </c>
      <c r="B48" s="60" t="s">
        <v>57</v>
      </c>
      <c r="C48" s="52"/>
      <c r="D48" s="52" t="s">
        <v>33</v>
      </c>
      <c r="E48" s="53"/>
      <c r="F48" s="54" t="s">
        <v>49</v>
      </c>
      <c r="G48" s="61" t="s">
        <v>50</v>
      </c>
      <c r="H48" s="56" t="s">
        <v>36</v>
      </c>
      <c r="I48" s="54" t="s">
        <v>49</v>
      </c>
      <c r="J48" s="62" t="s">
        <v>50</v>
      </c>
      <c r="K48" s="74">
        <f t="shared" si="0"/>
      </c>
      <c r="L48" s="75"/>
      <c r="M48" s="76"/>
      <c r="N48" s="77"/>
      <c r="O48" s="59"/>
      <c r="P48" s="82"/>
      <c r="Q48" s="83"/>
    </row>
    <row r="49" spans="1:17" ht="14.25">
      <c r="A49" s="63">
        <f>CONCATENATE(R49,S49)</f>
      </c>
      <c r="B49" s="64"/>
      <c r="C49" s="64"/>
      <c r="D49" s="64"/>
      <c r="E49" s="65"/>
      <c r="F49" s="66"/>
      <c r="G49" s="67"/>
      <c r="H49" s="68"/>
      <c r="I49" s="66"/>
      <c r="J49" s="69"/>
      <c r="K49" s="74">
        <f t="shared" si="0"/>
      </c>
      <c r="L49" s="75"/>
      <c r="M49" s="76"/>
      <c r="N49" s="77"/>
      <c r="O49" s="59"/>
      <c r="P49" s="82"/>
      <c r="Q49" s="83"/>
    </row>
    <row r="50" spans="1:17" ht="14.25">
      <c r="A50" s="51"/>
      <c r="B50" s="52"/>
      <c r="C50" s="52"/>
      <c r="D50" s="52"/>
      <c r="E50" s="53"/>
      <c r="F50" s="54"/>
      <c r="G50" s="61"/>
      <c r="H50" s="56"/>
      <c r="I50" s="54"/>
      <c r="J50" s="62"/>
      <c r="K50" s="74">
        <f t="shared" si="0"/>
      </c>
      <c r="L50" s="75"/>
      <c r="M50" s="76"/>
      <c r="N50" s="77"/>
      <c r="O50" s="59"/>
      <c r="P50" s="82"/>
      <c r="Q50" s="83"/>
    </row>
    <row r="51" spans="1:17" ht="14.25">
      <c r="A51" s="51"/>
      <c r="B51" s="52"/>
      <c r="C51" s="52"/>
      <c r="D51" s="52"/>
      <c r="E51" s="53"/>
      <c r="F51" s="54"/>
      <c r="G51" s="61"/>
      <c r="H51" s="56"/>
      <c r="I51" s="54"/>
      <c r="J51" s="62"/>
      <c r="K51" s="74">
        <f t="shared" si="0"/>
      </c>
      <c r="L51" s="75"/>
      <c r="M51" s="76"/>
      <c r="N51" s="77"/>
      <c r="O51" s="59"/>
      <c r="P51" s="82"/>
      <c r="Q51" s="83"/>
    </row>
    <row r="52" spans="1:17" ht="14.25">
      <c r="A52" s="51"/>
      <c r="B52" s="52"/>
      <c r="C52" s="52"/>
      <c r="D52" s="52"/>
      <c r="E52" s="53"/>
      <c r="F52" s="54"/>
      <c r="G52" s="61"/>
      <c r="H52" s="56"/>
      <c r="I52" s="54"/>
      <c r="J52" s="62"/>
      <c r="K52" s="74">
        <f t="shared" si="0"/>
      </c>
      <c r="L52" s="75"/>
      <c r="M52" s="76"/>
      <c r="N52" s="77"/>
      <c r="O52" s="59"/>
      <c r="P52" s="82"/>
      <c r="Q52" s="83"/>
    </row>
    <row r="53" spans="1:17" ht="14.25">
      <c r="A53" s="51"/>
      <c r="B53" s="52"/>
      <c r="C53" s="52"/>
      <c r="D53" s="52"/>
      <c r="E53" s="53"/>
      <c r="F53" s="54"/>
      <c r="G53" s="61"/>
      <c r="H53" s="56"/>
      <c r="I53" s="54"/>
      <c r="J53" s="62"/>
      <c r="K53" s="74">
        <f t="shared" si="0"/>
      </c>
      <c r="L53" s="75"/>
      <c r="M53" s="76"/>
      <c r="N53" s="77"/>
      <c r="O53" s="59"/>
      <c r="P53" s="82"/>
      <c r="Q53" s="83"/>
    </row>
    <row r="54" spans="1:17" ht="14.25">
      <c r="A54" s="51"/>
      <c r="B54" s="52"/>
      <c r="C54" s="52"/>
      <c r="D54" s="52"/>
      <c r="E54" s="53"/>
      <c r="F54" s="54"/>
      <c r="G54" s="61"/>
      <c r="H54" s="56"/>
      <c r="I54" s="54"/>
      <c r="J54" s="62"/>
      <c r="K54" s="74">
        <f t="shared" si="0"/>
      </c>
      <c r="L54" s="75"/>
      <c r="M54" s="76"/>
      <c r="N54" s="77"/>
      <c r="O54" s="59"/>
      <c r="P54" s="82"/>
      <c r="Q54" s="83"/>
    </row>
    <row r="55" spans="1:17" ht="14.25">
      <c r="A55" s="51"/>
      <c r="B55" s="52"/>
      <c r="C55" s="52"/>
      <c r="D55" s="52"/>
      <c r="E55" s="53"/>
      <c r="F55" s="54"/>
      <c r="G55" s="61"/>
      <c r="H55" s="56"/>
      <c r="I55" s="54"/>
      <c r="J55" s="62"/>
      <c r="K55" s="74">
        <f t="shared" si="0"/>
      </c>
      <c r="L55" s="75"/>
      <c r="M55" s="76"/>
      <c r="N55" s="77"/>
      <c r="O55" s="59"/>
      <c r="P55" s="82"/>
      <c r="Q55" s="83"/>
    </row>
    <row r="56" spans="1:17" ht="14.25">
      <c r="A56" s="51">
        <f aca="true" t="shared" si="2" ref="A56:A65">CONCATENATE(R56,S56)</f>
      </c>
      <c r="B56" s="52"/>
      <c r="C56" s="52"/>
      <c r="D56" s="52"/>
      <c r="E56" s="53"/>
      <c r="F56" s="54"/>
      <c r="G56" s="61"/>
      <c r="H56" s="56"/>
      <c r="I56" s="54"/>
      <c r="J56" s="62"/>
      <c r="K56" s="74">
        <f t="shared" si="0"/>
      </c>
      <c r="L56" s="75"/>
      <c r="M56" s="76"/>
      <c r="N56" s="77"/>
      <c r="O56" s="59"/>
      <c r="P56" s="82"/>
      <c r="Q56" s="83"/>
    </row>
    <row r="57" spans="1:17" ht="14.25">
      <c r="A57" s="51">
        <f t="shared" si="2"/>
      </c>
      <c r="B57" s="52"/>
      <c r="C57" s="52"/>
      <c r="D57" s="52"/>
      <c r="E57" s="53"/>
      <c r="F57" s="54"/>
      <c r="G57" s="61"/>
      <c r="H57" s="56"/>
      <c r="I57" s="54"/>
      <c r="J57" s="62"/>
      <c r="K57" s="74">
        <f t="shared" si="0"/>
      </c>
      <c r="L57" s="75"/>
      <c r="M57" s="76"/>
      <c r="N57" s="77"/>
      <c r="O57" s="59"/>
      <c r="P57" s="82"/>
      <c r="Q57" s="83"/>
    </row>
    <row r="58" spans="1:17" ht="14.25">
      <c r="A58" s="51">
        <f t="shared" si="2"/>
      </c>
      <c r="B58" s="52"/>
      <c r="C58" s="52"/>
      <c r="D58" s="52"/>
      <c r="E58" s="53"/>
      <c r="F58" s="54"/>
      <c r="G58" s="61"/>
      <c r="H58" s="56"/>
      <c r="I58" s="54"/>
      <c r="J58" s="62"/>
      <c r="K58" s="74">
        <f t="shared" si="0"/>
      </c>
      <c r="L58" s="75"/>
      <c r="M58" s="76"/>
      <c r="N58" s="77"/>
      <c r="O58" s="59"/>
      <c r="P58" s="82"/>
      <c r="Q58" s="83"/>
    </row>
    <row r="59" spans="1:17" ht="14.25">
      <c r="A59" s="51">
        <f t="shared" si="2"/>
      </c>
      <c r="B59" s="52"/>
      <c r="C59" s="52"/>
      <c r="D59" s="52"/>
      <c r="E59" s="53"/>
      <c r="F59" s="54"/>
      <c r="G59" s="61"/>
      <c r="H59" s="56"/>
      <c r="I59" s="54"/>
      <c r="J59" s="62"/>
      <c r="K59" s="74">
        <f t="shared" si="0"/>
      </c>
      <c r="L59" s="75"/>
      <c r="M59" s="76"/>
      <c r="N59" s="77"/>
      <c r="O59" s="59"/>
      <c r="P59" s="82"/>
      <c r="Q59" s="83"/>
    </row>
    <row r="60" spans="1:17" ht="14.25">
      <c r="A60" s="51">
        <f t="shared" si="2"/>
      </c>
      <c r="B60" s="52"/>
      <c r="C60" s="52"/>
      <c r="D60" s="52"/>
      <c r="E60" s="53"/>
      <c r="F60" s="54"/>
      <c r="G60" s="61"/>
      <c r="H60" s="56"/>
      <c r="I60" s="54"/>
      <c r="J60" s="62"/>
      <c r="K60" s="74">
        <f t="shared" si="0"/>
      </c>
      <c r="L60" s="75"/>
      <c r="M60" s="76"/>
      <c r="N60" s="77"/>
      <c r="O60" s="59"/>
      <c r="P60" s="82"/>
      <c r="Q60" s="83"/>
    </row>
    <row r="61" spans="1:17" ht="14.25">
      <c r="A61" s="51">
        <f t="shared" si="2"/>
      </c>
      <c r="B61" s="52"/>
      <c r="C61" s="52"/>
      <c r="D61" s="52"/>
      <c r="E61" s="53"/>
      <c r="F61" s="54"/>
      <c r="G61" s="61"/>
      <c r="H61" s="56"/>
      <c r="I61" s="54"/>
      <c r="J61" s="62"/>
      <c r="K61" s="74">
        <f t="shared" si="0"/>
      </c>
      <c r="L61" s="75"/>
      <c r="M61" s="76"/>
      <c r="N61" s="77"/>
      <c r="O61" s="59"/>
      <c r="P61" s="82"/>
      <c r="Q61" s="83"/>
    </row>
    <row r="62" spans="1:17" ht="14.25">
      <c r="A62" s="51">
        <f t="shared" si="2"/>
      </c>
      <c r="B62" s="52"/>
      <c r="C62" s="52"/>
      <c r="D62" s="52"/>
      <c r="E62" s="53"/>
      <c r="F62" s="54"/>
      <c r="G62" s="61"/>
      <c r="H62" s="56"/>
      <c r="I62" s="54"/>
      <c r="J62" s="62"/>
      <c r="K62" s="74">
        <f t="shared" si="0"/>
      </c>
      <c r="L62" s="75"/>
      <c r="M62" s="76"/>
      <c r="N62" s="77"/>
      <c r="O62" s="59"/>
      <c r="P62" s="82"/>
      <c r="Q62" s="83"/>
    </row>
    <row r="63" spans="1:17" ht="14.25">
      <c r="A63" s="51">
        <f t="shared" si="2"/>
      </c>
      <c r="B63" s="52"/>
      <c r="C63" s="52"/>
      <c r="D63" s="52"/>
      <c r="E63" s="53"/>
      <c r="F63" s="54"/>
      <c r="G63" s="61"/>
      <c r="H63" s="56"/>
      <c r="I63" s="54"/>
      <c r="J63" s="62"/>
      <c r="K63" s="74">
        <f t="shared" si="0"/>
      </c>
      <c r="L63" s="75"/>
      <c r="M63" s="76"/>
      <c r="N63" s="77"/>
      <c r="O63" s="59"/>
      <c r="P63" s="82"/>
      <c r="Q63" s="83"/>
    </row>
    <row r="64" spans="1:17" ht="14.25">
      <c r="A64" s="51">
        <f t="shared" si="2"/>
      </c>
      <c r="B64" s="52"/>
      <c r="C64" s="52"/>
      <c r="D64" s="52"/>
      <c r="E64" s="53"/>
      <c r="F64" s="54"/>
      <c r="G64" s="61"/>
      <c r="H64" s="56"/>
      <c r="I64" s="72"/>
      <c r="J64" s="73"/>
      <c r="K64" s="74">
        <f t="shared" si="0"/>
      </c>
      <c r="L64" s="75"/>
      <c r="M64" s="76"/>
      <c r="N64" s="77"/>
      <c r="O64" s="59"/>
      <c r="P64" s="82"/>
      <c r="Q64" s="83"/>
    </row>
    <row r="65" spans="1:17" ht="14.25">
      <c r="A65" s="51">
        <f t="shared" si="2"/>
      </c>
      <c r="B65" s="52"/>
      <c r="C65" s="52"/>
      <c r="D65" s="52"/>
      <c r="E65" s="53"/>
      <c r="F65" s="54"/>
      <c r="G65" s="61"/>
      <c r="H65" s="56"/>
      <c r="I65" s="54"/>
      <c r="J65" s="62"/>
      <c r="K65" s="74">
        <f t="shared" si="0"/>
      </c>
      <c r="L65" s="75"/>
      <c r="M65" s="76"/>
      <c r="N65" s="77"/>
      <c r="O65" s="59"/>
      <c r="P65" s="84"/>
      <c r="Q65" s="85"/>
    </row>
  </sheetData>
  <sheetProtection/>
  <mergeCells count="139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R65"/>
  <sheetViews>
    <sheetView tabSelected="1" zoomScalePageLayoutView="0" workbookViewId="0" topLeftCell="A1">
      <selection activeCell="S7" sqref="S7"/>
    </sheetView>
  </sheetViews>
  <sheetFormatPr defaultColWidth="9.00390625" defaultRowHeight="13.5"/>
  <cols>
    <col min="1" max="1" width="2.625" style="10" customWidth="1"/>
    <col min="2" max="2" width="6.125" style="10" customWidth="1"/>
    <col min="3" max="5" width="7.75390625" style="10" customWidth="1"/>
    <col min="6" max="7" width="7.25390625" style="10" customWidth="1"/>
    <col min="8" max="8" width="2.125" style="10" customWidth="1"/>
    <col min="9" max="13" width="7.25390625" style="10" customWidth="1"/>
    <col min="14" max="14" width="1.625" style="10" customWidth="1"/>
    <col min="15" max="15" width="7.625" style="10" customWidth="1"/>
    <col min="16" max="16" width="3.625" style="10" customWidth="1"/>
    <col min="17" max="17" width="13.625" style="10" customWidth="1"/>
    <col min="18" max="16384" width="9.00390625" style="10" customWidth="1"/>
  </cols>
  <sheetData>
    <row r="1" spans="1:18" s="8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491</v>
      </c>
      <c r="R1" s="7"/>
    </row>
    <row r="2" spans="1:17" ht="14.25" customHeight="1">
      <c r="A2" s="134" t="s">
        <v>4</v>
      </c>
      <c r="B2" s="135"/>
      <c r="C2" s="9" t="s">
        <v>5</v>
      </c>
      <c r="D2" s="9" t="s">
        <v>6</v>
      </c>
      <c r="E2" s="9" t="s">
        <v>7</v>
      </c>
      <c r="F2" s="136" t="s">
        <v>8</v>
      </c>
      <c r="G2" s="137"/>
      <c r="H2" s="137"/>
      <c r="I2" s="137"/>
      <c r="J2" s="137"/>
      <c r="K2" s="140" t="s">
        <v>9</v>
      </c>
      <c r="L2" s="143" t="s">
        <v>10</v>
      </c>
      <c r="M2" s="144" t="s">
        <v>11</v>
      </c>
      <c r="N2" s="145" t="s">
        <v>12</v>
      </c>
      <c r="O2" s="146"/>
      <c r="P2" s="120" t="s">
        <v>13</v>
      </c>
      <c r="Q2" s="121"/>
    </row>
    <row r="3" spans="1:17" ht="12" customHeight="1">
      <c r="A3" s="11"/>
      <c r="B3" s="12"/>
      <c r="C3" s="13"/>
      <c r="D3" s="13"/>
      <c r="E3" s="13"/>
      <c r="F3" s="138"/>
      <c r="G3" s="139"/>
      <c r="H3" s="139"/>
      <c r="I3" s="139"/>
      <c r="J3" s="139"/>
      <c r="K3" s="141"/>
      <c r="L3" s="143"/>
      <c r="M3" s="144"/>
      <c r="N3" s="147"/>
      <c r="O3" s="148"/>
      <c r="P3" s="14"/>
      <c r="Q3" s="15"/>
    </row>
    <row r="4" spans="1:17" ht="32.25" customHeight="1">
      <c r="A4" s="16"/>
      <c r="B4" s="17"/>
      <c r="C4" s="18"/>
      <c r="D4" s="18"/>
      <c r="E4" s="18"/>
      <c r="F4" s="19" t="s">
        <v>14</v>
      </c>
      <c r="G4" s="122" t="s">
        <v>15</v>
      </c>
      <c r="H4" s="123"/>
      <c r="I4" s="20" t="s">
        <v>16</v>
      </c>
      <c r="J4" s="21" t="s">
        <v>17</v>
      </c>
      <c r="K4" s="142"/>
      <c r="L4" s="143"/>
      <c r="M4" s="144"/>
      <c r="N4" s="149"/>
      <c r="O4" s="150"/>
      <c r="P4" s="22"/>
      <c r="Q4" s="23"/>
    </row>
    <row r="5" spans="1:17" ht="15.75" customHeight="1">
      <c r="A5" s="124" t="s">
        <v>18</v>
      </c>
      <c r="B5" s="125"/>
      <c r="C5" s="125"/>
      <c r="D5" s="126"/>
      <c r="E5" s="24" t="s">
        <v>19</v>
      </c>
      <c r="F5" s="25"/>
      <c r="G5" s="130"/>
      <c r="H5" s="130"/>
      <c r="I5" s="26"/>
      <c r="J5" s="27"/>
      <c r="K5" s="28"/>
      <c r="L5" s="29"/>
      <c r="M5" s="30"/>
      <c r="N5" s="151">
        <f>SUM(K5:M5)</f>
        <v>0</v>
      </c>
      <c r="O5" s="152"/>
      <c r="P5" s="22"/>
      <c r="Q5" s="23"/>
    </row>
    <row r="6" spans="1:17" ht="15.75" customHeight="1">
      <c r="A6" s="127"/>
      <c r="B6" s="128"/>
      <c r="C6" s="128"/>
      <c r="D6" s="129"/>
      <c r="E6" s="31" t="s">
        <v>20</v>
      </c>
      <c r="F6" s="32"/>
      <c r="G6" s="131"/>
      <c r="H6" s="131"/>
      <c r="I6" s="33"/>
      <c r="J6" s="34"/>
      <c r="K6" s="35"/>
      <c r="L6" s="36"/>
      <c r="M6" s="37"/>
      <c r="N6" s="132"/>
      <c r="O6" s="133"/>
      <c r="P6" s="22"/>
      <c r="Q6" s="23"/>
    </row>
    <row r="7" spans="1:17" s="41" customFormat="1" ht="11.25" customHeight="1">
      <c r="A7" s="38"/>
      <c r="B7" s="39"/>
      <c r="C7" s="39"/>
      <c r="D7" s="39"/>
      <c r="E7" s="39"/>
      <c r="F7" s="98" t="s">
        <v>21</v>
      </c>
      <c r="G7" s="99"/>
      <c r="H7" s="100"/>
      <c r="I7" s="101"/>
      <c r="J7" s="102"/>
      <c r="K7" s="103" t="s">
        <v>22</v>
      </c>
      <c r="L7" s="104"/>
      <c r="M7" s="107" t="s">
        <v>23</v>
      </c>
      <c r="N7" s="108"/>
      <c r="O7" s="40"/>
      <c r="P7" s="22"/>
      <c r="Q7" s="23"/>
    </row>
    <row r="8" spans="1:17" s="41" customFormat="1" ht="11.25" customHeight="1">
      <c r="A8" s="42"/>
      <c r="B8" s="43" t="s">
        <v>24</v>
      </c>
      <c r="C8" s="39"/>
      <c r="D8" s="39"/>
      <c r="E8" s="39"/>
      <c r="F8" s="113" t="s">
        <v>25</v>
      </c>
      <c r="G8" s="114"/>
      <c r="H8" s="115"/>
      <c r="I8" s="105" t="s">
        <v>26</v>
      </c>
      <c r="J8" s="106"/>
      <c r="K8" s="105"/>
      <c r="L8" s="106"/>
      <c r="M8" s="109"/>
      <c r="N8" s="110"/>
      <c r="O8" s="44" t="s">
        <v>27</v>
      </c>
      <c r="P8" s="22"/>
      <c r="Q8" s="23"/>
    </row>
    <row r="9" spans="1:17" s="41" customFormat="1" ht="11.25" customHeight="1">
      <c r="A9" s="45"/>
      <c r="B9" s="46"/>
      <c r="C9" s="46"/>
      <c r="D9" s="46"/>
      <c r="E9" s="47"/>
      <c r="F9" s="48" t="s">
        <v>28</v>
      </c>
      <c r="G9" s="116" t="s">
        <v>29</v>
      </c>
      <c r="H9" s="117"/>
      <c r="I9" s="48" t="s">
        <v>28</v>
      </c>
      <c r="J9" s="49" t="s">
        <v>29</v>
      </c>
      <c r="K9" s="118" t="s">
        <v>30</v>
      </c>
      <c r="L9" s="119"/>
      <c r="M9" s="111"/>
      <c r="N9" s="112"/>
      <c r="O9" s="50"/>
      <c r="P9" s="22"/>
      <c r="Q9" s="23"/>
    </row>
    <row r="10" spans="1:17" ht="14.25">
      <c r="A10" s="51" t="s">
        <v>31</v>
      </c>
      <c r="B10" s="52"/>
      <c r="C10" s="52"/>
      <c r="D10" s="52"/>
      <c r="E10" s="53"/>
      <c r="F10" s="54"/>
      <c r="G10" s="55"/>
      <c r="H10" s="56"/>
      <c r="I10" s="57"/>
      <c r="J10" s="58"/>
      <c r="K10" s="74">
        <f>IF(I10*$K$5+J10*$L$5+J10*$M$5=0,"",I10*$K$5+J10*$L$5+J10*$M$5)</f>
      </c>
      <c r="L10" s="75"/>
      <c r="M10" s="76"/>
      <c r="N10" s="77"/>
      <c r="O10" s="59"/>
      <c r="P10" s="22"/>
      <c r="Q10" s="23"/>
    </row>
    <row r="11" spans="1:17" ht="14.25">
      <c r="A11" s="51">
        <f>CONCATENATE(R11,S11)</f>
      </c>
      <c r="B11" s="60" t="s">
        <v>32</v>
      </c>
      <c r="C11" s="52"/>
      <c r="D11" s="52" t="s">
        <v>33</v>
      </c>
      <c r="E11" s="53"/>
      <c r="F11" s="54" t="s">
        <v>34</v>
      </c>
      <c r="G11" s="61" t="s">
        <v>35</v>
      </c>
      <c r="H11" s="56" t="s">
        <v>36</v>
      </c>
      <c r="I11" s="54" t="s">
        <v>34</v>
      </c>
      <c r="J11" s="62" t="s">
        <v>35</v>
      </c>
      <c r="K11" s="74">
        <f>IF(I11*$K$5+J11*$L$5+J11*$M$5=0,"",I11*$K$5+J11*$L$5+J11*$M$5)</f>
      </c>
      <c r="L11" s="75"/>
      <c r="M11" s="76"/>
      <c r="N11" s="77"/>
      <c r="O11" s="59"/>
      <c r="P11" s="22"/>
      <c r="Q11" s="23"/>
    </row>
    <row r="12" spans="1:17" ht="14.25">
      <c r="A12" s="51">
        <f>CONCATENATE(R12,S12)</f>
      </c>
      <c r="B12" s="52"/>
      <c r="C12" s="52"/>
      <c r="D12" s="52"/>
      <c r="E12" s="53"/>
      <c r="F12" s="54"/>
      <c r="G12" s="61"/>
      <c r="H12" s="56"/>
      <c r="I12" s="54"/>
      <c r="J12" s="62"/>
      <c r="K12" s="74">
        <f aca="true" t="shared" si="0" ref="K12:K65">IF(I12*$K$5+J12*$L$5+J12*$M$5=0,"",I12*$K$5+J12*$L$5+J12*$M$5)</f>
      </c>
      <c r="L12" s="75"/>
      <c r="M12" s="76"/>
      <c r="N12" s="77"/>
      <c r="O12" s="59"/>
      <c r="P12" s="22"/>
      <c r="Q12" s="23"/>
    </row>
    <row r="13" spans="1:17" ht="14.25">
      <c r="A13" s="51" t="s">
        <v>244</v>
      </c>
      <c r="B13" s="52"/>
      <c r="C13" s="52"/>
      <c r="D13" s="52"/>
      <c r="E13" s="53"/>
      <c r="F13" s="54"/>
      <c r="G13" s="61"/>
      <c r="H13" s="56"/>
      <c r="I13" s="54"/>
      <c r="J13" s="62"/>
      <c r="K13" s="74">
        <f t="shared" si="0"/>
      </c>
      <c r="L13" s="75"/>
      <c r="M13" s="76"/>
      <c r="N13" s="77"/>
      <c r="O13" s="59"/>
      <c r="P13" s="22"/>
      <c r="Q13" s="23"/>
    </row>
    <row r="14" spans="1:17" ht="13.5" customHeight="1">
      <c r="A14" s="51">
        <f>CONCATENATE(R14,S14)</f>
      </c>
      <c r="B14" s="60" t="s">
        <v>245</v>
      </c>
      <c r="C14" s="52"/>
      <c r="D14" s="52" t="s">
        <v>33</v>
      </c>
      <c r="E14" s="53"/>
      <c r="F14" s="54" t="s">
        <v>39</v>
      </c>
      <c r="G14" s="61" t="s">
        <v>35</v>
      </c>
      <c r="H14" s="56" t="s">
        <v>36</v>
      </c>
      <c r="I14" s="54" t="s">
        <v>39</v>
      </c>
      <c r="J14" s="62" t="s">
        <v>35</v>
      </c>
      <c r="K14" s="74">
        <f t="shared" si="0"/>
      </c>
      <c r="L14" s="75"/>
      <c r="M14" s="76"/>
      <c r="N14" s="77"/>
      <c r="O14" s="59"/>
      <c r="P14" s="22"/>
      <c r="Q14" s="23"/>
    </row>
    <row r="15" spans="1:17" ht="14.25">
      <c r="A15" s="63">
        <f>CONCATENATE(R15,S15)</f>
      </c>
      <c r="B15" s="64"/>
      <c r="C15" s="64"/>
      <c r="D15" s="64"/>
      <c r="E15" s="65"/>
      <c r="F15" s="66"/>
      <c r="G15" s="67"/>
      <c r="H15" s="68"/>
      <c r="I15" s="66"/>
      <c r="J15" s="69"/>
      <c r="K15" s="74">
        <f t="shared" si="0"/>
      </c>
      <c r="L15" s="75"/>
      <c r="M15" s="76"/>
      <c r="N15" s="77"/>
      <c r="O15" s="59"/>
      <c r="P15" s="70"/>
      <c r="Q15" s="71"/>
    </row>
    <row r="16" spans="1:17" ht="14.25">
      <c r="A16" s="51" t="s">
        <v>492</v>
      </c>
      <c r="B16" s="52"/>
      <c r="C16" s="52"/>
      <c r="D16" s="52"/>
      <c r="E16" s="53"/>
      <c r="F16" s="54"/>
      <c r="G16" s="61"/>
      <c r="H16" s="56"/>
      <c r="I16" s="54"/>
      <c r="J16" s="62"/>
      <c r="K16" s="74">
        <f t="shared" si="0"/>
      </c>
      <c r="L16" s="75"/>
      <c r="M16" s="76"/>
      <c r="N16" s="77"/>
      <c r="O16" s="59"/>
      <c r="P16" s="78" t="s">
        <v>41</v>
      </c>
      <c r="Q16" s="79"/>
    </row>
    <row r="17" spans="1:17" ht="14.25">
      <c r="A17" s="51">
        <f>CONCATENATE(R17,S17)</f>
      </c>
      <c r="B17" s="60" t="s">
        <v>493</v>
      </c>
      <c r="C17" s="52"/>
      <c r="D17" s="52" t="s">
        <v>33</v>
      </c>
      <c r="E17" s="53"/>
      <c r="F17" s="54" t="s">
        <v>121</v>
      </c>
      <c r="G17" s="61" t="s">
        <v>111</v>
      </c>
      <c r="H17" s="56" t="s">
        <v>36</v>
      </c>
      <c r="I17" s="54" t="s">
        <v>121</v>
      </c>
      <c r="J17" s="62" t="s">
        <v>111</v>
      </c>
      <c r="K17" s="74">
        <f t="shared" si="0"/>
      </c>
      <c r="L17" s="75"/>
      <c r="M17" s="76"/>
      <c r="N17" s="77"/>
      <c r="O17" s="59"/>
      <c r="P17" s="94" t="s">
        <v>45</v>
      </c>
      <c r="Q17" s="95"/>
    </row>
    <row r="18" spans="1:17" ht="14.25">
      <c r="A18" s="51">
        <f>CONCATENATE(R18,S18)</f>
      </c>
      <c r="B18" s="60" t="s">
        <v>222</v>
      </c>
      <c r="C18" s="52"/>
      <c r="D18" s="52" t="s">
        <v>33</v>
      </c>
      <c r="E18" s="53"/>
      <c r="F18" s="54" t="s">
        <v>150</v>
      </c>
      <c r="G18" s="61" t="s">
        <v>85</v>
      </c>
      <c r="H18" s="56" t="s">
        <v>36</v>
      </c>
      <c r="I18" s="54" t="s">
        <v>150</v>
      </c>
      <c r="J18" s="62" t="s">
        <v>85</v>
      </c>
      <c r="K18" s="74">
        <f t="shared" si="0"/>
      </c>
      <c r="L18" s="75"/>
      <c r="M18" s="76"/>
      <c r="N18" s="77"/>
      <c r="O18" s="59"/>
      <c r="P18" s="96"/>
      <c r="Q18" s="97"/>
    </row>
    <row r="19" spans="1:17" ht="14.25">
      <c r="A19" s="51">
        <f>CONCATENATE(R19,S19)</f>
      </c>
      <c r="B19" s="60" t="s">
        <v>420</v>
      </c>
      <c r="C19" s="52"/>
      <c r="D19" s="52" t="s">
        <v>33</v>
      </c>
      <c r="E19" s="53"/>
      <c r="F19" s="54" t="s">
        <v>56</v>
      </c>
      <c r="G19" s="61" t="s">
        <v>39</v>
      </c>
      <c r="H19" s="56" t="s">
        <v>36</v>
      </c>
      <c r="I19" s="54" t="s">
        <v>56</v>
      </c>
      <c r="J19" s="62" t="s">
        <v>39</v>
      </c>
      <c r="K19" s="74">
        <f t="shared" si="0"/>
      </c>
      <c r="L19" s="75"/>
      <c r="M19" s="76"/>
      <c r="N19" s="77"/>
      <c r="O19" s="59"/>
      <c r="P19" s="86" t="s">
        <v>51</v>
      </c>
      <c r="Q19" s="87"/>
    </row>
    <row r="20" spans="1:17" ht="14.25" customHeight="1">
      <c r="A20" s="51">
        <f>CONCATENATE(R20,S20)</f>
      </c>
      <c r="B20" s="60" t="s">
        <v>274</v>
      </c>
      <c r="C20" s="52"/>
      <c r="D20" s="52" t="s">
        <v>33</v>
      </c>
      <c r="E20" s="53"/>
      <c r="F20" s="54" t="s">
        <v>49</v>
      </c>
      <c r="G20" s="61" t="s">
        <v>50</v>
      </c>
      <c r="H20" s="56" t="s">
        <v>36</v>
      </c>
      <c r="I20" s="54" t="s">
        <v>49</v>
      </c>
      <c r="J20" s="62" t="s">
        <v>50</v>
      </c>
      <c r="K20" s="74">
        <f t="shared" si="0"/>
      </c>
      <c r="L20" s="75"/>
      <c r="M20" s="76"/>
      <c r="N20" s="77"/>
      <c r="O20" s="59"/>
      <c r="P20" s="88"/>
      <c r="Q20" s="89"/>
    </row>
    <row r="21" spans="1:17" ht="14.25">
      <c r="A21" s="51">
        <f>CONCATENATE(R21,S21)</f>
      </c>
      <c r="B21" s="60" t="s">
        <v>124</v>
      </c>
      <c r="C21" s="52"/>
      <c r="D21" s="52" t="s">
        <v>33</v>
      </c>
      <c r="E21" s="53"/>
      <c r="F21" s="54" t="s">
        <v>97</v>
      </c>
      <c r="G21" s="61" t="s">
        <v>121</v>
      </c>
      <c r="H21" s="56" t="s">
        <v>36</v>
      </c>
      <c r="I21" s="54" t="s">
        <v>126</v>
      </c>
      <c r="J21" s="62" t="s">
        <v>421</v>
      </c>
      <c r="K21" s="74">
        <f t="shared" si="0"/>
      </c>
      <c r="L21" s="75"/>
      <c r="M21" s="76"/>
      <c r="N21" s="77"/>
      <c r="O21" s="59"/>
      <c r="P21" s="90"/>
      <c r="Q21" s="91"/>
    </row>
    <row r="22" spans="1:17" ht="14.25">
      <c r="A22" s="51"/>
      <c r="B22" s="60" t="s">
        <v>75</v>
      </c>
      <c r="C22" s="52"/>
      <c r="D22" s="52" t="s">
        <v>33</v>
      </c>
      <c r="E22" s="53"/>
      <c r="F22" s="54" t="s">
        <v>49</v>
      </c>
      <c r="G22" s="61" t="s">
        <v>50</v>
      </c>
      <c r="H22" s="56" t="s">
        <v>36</v>
      </c>
      <c r="I22" s="54" t="s">
        <v>175</v>
      </c>
      <c r="J22" s="62" t="s">
        <v>76</v>
      </c>
      <c r="K22" s="74">
        <f t="shared" si="0"/>
      </c>
      <c r="L22" s="75"/>
      <c r="M22" s="76"/>
      <c r="N22" s="77"/>
      <c r="O22" s="59"/>
      <c r="P22" s="90"/>
      <c r="Q22" s="91"/>
    </row>
    <row r="23" spans="1:17" ht="14.25">
      <c r="A23" s="51">
        <f aca="true" t="shared" si="1" ref="A23:A28">CONCATENATE(R23,S23)</f>
      </c>
      <c r="B23" s="60" t="s">
        <v>60</v>
      </c>
      <c r="C23" s="52"/>
      <c r="D23" s="52" t="s">
        <v>33</v>
      </c>
      <c r="E23" s="53"/>
      <c r="F23" s="54" t="s">
        <v>97</v>
      </c>
      <c r="G23" s="61" t="s">
        <v>121</v>
      </c>
      <c r="H23" s="56" t="s">
        <v>36</v>
      </c>
      <c r="I23" s="54" t="s">
        <v>122</v>
      </c>
      <c r="J23" s="62" t="s">
        <v>123</v>
      </c>
      <c r="K23" s="74">
        <f t="shared" si="0"/>
      </c>
      <c r="L23" s="75"/>
      <c r="M23" s="76"/>
      <c r="N23" s="77"/>
      <c r="O23" s="59"/>
      <c r="P23" s="90"/>
      <c r="Q23" s="91"/>
    </row>
    <row r="24" spans="1:17" ht="14.25">
      <c r="A24" s="51">
        <f t="shared" si="1"/>
      </c>
      <c r="B24" s="60" t="s">
        <v>172</v>
      </c>
      <c r="C24" s="52"/>
      <c r="D24" s="52" t="s">
        <v>33</v>
      </c>
      <c r="E24" s="53"/>
      <c r="F24" s="54" t="s">
        <v>85</v>
      </c>
      <c r="G24" s="61" t="s">
        <v>86</v>
      </c>
      <c r="H24" s="56" t="s">
        <v>36</v>
      </c>
      <c r="I24" s="54" t="s">
        <v>173</v>
      </c>
      <c r="J24" s="62" t="s">
        <v>174</v>
      </c>
      <c r="K24" s="74">
        <f t="shared" si="0"/>
      </c>
      <c r="L24" s="75"/>
      <c r="M24" s="76"/>
      <c r="N24" s="77"/>
      <c r="O24" s="59"/>
      <c r="P24" s="90"/>
      <c r="Q24" s="91"/>
    </row>
    <row r="25" spans="1:17" ht="14.25" customHeight="1">
      <c r="A25" s="51">
        <f t="shared" si="1"/>
      </c>
      <c r="B25" s="60" t="s">
        <v>494</v>
      </c>
      <c r="C25" s="52"/>
      <c r="D25" s="52" t="s">
        <v>33</v>
      </c>
      <c r="E25" s="53"/>
      <c r="F25" s="54" t="s">
        <v>141</v>
      </c>
      <c r="G25" s="61" t="s">
        <v>142</v>
      </c>
      <c r="H25" s="56" t="s">
        <v>36</v>
      </c>
      <c r="I25" s="54" t="s">
        <v>141</v>
      </c>
      <c r="J25" s="62" t="s">
        <v>142</v>
      </c>
      <c r="K25" s="74">
        <f t="shared" si="0"/>
      </c>
      <c r="L25" s="75"/>
      <c r="M25" s="76"/>
      <c r="N25" s="77"/>
      <c r="O25" s="59"/>
      <c r="P25" s="90"/>
      <c r="Q25" s="91"/>
    </row>
    <row r="26" spans="1:17" ht="14.25">
      <c r="A26" s="51">
        <f t="shared" si="1"/>
      </c>
      <c r="B26" s="60" t="s">
        <v>193</v>
      </c>
      <c r="C26" s="52"/>
      <c r="D26" s="52" t="s">
        <v>33</v>
      </c>
      <c r="E26" s="53"/>
      <c r="F26" s="54" t="s">
        <v>141</v>
      </c>
      <c r="G26" s="61" t="s">
        <v>142</v>
      </c>
      <c r="H26" s="56" t="s">
        <v>36</v>
      </c>
      <c r="I26" s="54" t="s">
        <v>142</v>
      </c>
      <c r="J26" s="62" t="s">
        <v>166</v>
      </c>
      <c r="K26" s="74">
        <f t="shared" si="0"/>
      </c>
      <c r="L26" s="75"/>
      <c r="M26" s="76"/>
      <c r="N26" s="77"/>
      <c r="O26" s="59"/>
      <c r="P26" s="90"/>
      <c r="Q26" s="91"/>
    </row>
    <row r="27" spans="1:17" ht="14.25">
      <c r="A27" s="51">
        <f t="shared" si="1"/>
      </c>
      <c r="B27" s="60" t="s">
        <v>213</v>
      </c>
      <c r="C27" s="52"/>
      <c r="D27" s="52" t="s">
        <v>33</v>
      </c>
      <c r="E27" s="53"/>
      <c r="F27" s="54" t="s">
        <v>154</v>
      </c>
      <c r="G27" s="61" t="s">
        <v>155</v>
      </c>
      <c r="H27" s="56" t="s">
        <v>36</v>
      </c>
      <c r="I27" s="54" t="s">
        <v>154</v>
      </c>
      <c r="J27" s="62" t="s">
        <v>155</v>
      </c>
      <c r="K27" s="74">
        <f t="shared" si="0"/>
      </c>
      <c r="L27" s="75"/>
      <c r="M27" s="76"/>
      <c r="N27" s="77"/>
      <c r="O27" s="59"/>
      <c r="P27" s="90"/>
      <c r="Q27" s="91"/>
    </row>
    <row r="28" spans="1:17" ht="14.25">
      <c r="A28" s="51">
        <f t="shared" si="1"/>
      </c>
      <c r="B28" s="60" t="s">
        <v>46</v>
      </c>
      <c r="C28" s="52"/>
      <c r="D28" s="52" t="s">
        <v>33</v>
      </c>
      <c r="E28" s="53"/>
      <c r="F28" s="54" t="s">
        <v>47</v>
      </c>
      <c r="G28" s="61" t="s">
        <v>47</v>
      </c>
      <c r="H28" s="56" t="s">
        <v>36</v>
      </c>
      <c r="I28" s="54" t="s">
        <v>47</v>
      </c>
      <c r="J28" s="62" t="s">
        <v>47</v>
      </c>
      <c r="K28" s="74">
        <f t="shared" si="0"/>
      </c>
      <c r="L28" s="75"/>
      <c r="M28" s="76"/>
      <c r="N28" s="77"/>
      <c r="O28" s="59"/>
      <c r="P28" s="90"/>
      <c r="Q28" s="91"/>
    </row>
    <row r="29" spans="1:17" ht="14.25">
      <c r="A29" s="51"/>
      <c r="B29" s="60" t="s">
        <v>360</v>
      </c>
      <c r="C29" s="52"/>
      <c r="D29" s="52" t="s">
        <v>33</v>
      </c>
      <c r="E29" s="53"/>
      <c r="F29" s="54" t="s">
        <v>131</v>
      </c>
      <c r="G29" s="61" t="s">
        <v>178</v>
      </c>
      <c r="H29" s="56" t="s">
        <v>36</v>
      </c>
      <c r="I29" s="54" t="s">
        <v>131</v>
      </c>
      <c r="J29" s="62" t="s">
        <v>178</v>
      </c>
      <c r="K29" s="74">
        <f t="shared" si="0"/>
      </c>
      <c r="L29" s="75"/>
      <c r="M29" s="76"/>
      <c r="N29" s="77"/>
      <c r="O29" s="59"/>
      <c r="P29" s="90"/>
      <c r="Q29" s="91"/>
    </row>
    <row r="30" spans="1:17" ht="14.25" customHeight="1">
      <c r="A30" s="51">
        <f>CONCATENATE(R30,S30)</f>
      </c>
      <c r="B30" s="60" t="s">
        <v>495</v>
      </c>
      <c r="C30" s="52"/>
      <c r="D30" s="52" t="s">
        <v>33</v>
      </c>
      <c r="E30" s="53"/>
      <c r="F30" s="54" t="s">
        <v>135</v>
      </c>
      <c r="G30" s="61" t="s">
        <v>71</v>
      </c>
      <c r="H30" s="56" t="s">
        <v>36</v>
      </c>
      <c r="I30" s="54" t="s">
        <v>135</v>
      </c>
      <c r="J30" s="62" t="s">
        <v>71</v>
      </c>
      <c r="K30" s="74">
        <f t="shared" si="0"/>
      </c>
      <c r="L30" s="75"/>
      <c r="M30" s="76"/>
      <c r="N30" s="77"/>
      <c r="O30" s="59"/>
      <c r="P30" s="90"/>
      <c r="Q30" s="91"/>
    </row>
    <row r="31" spans="1:17" ht="14.25">
      <c r="A31" s="51">
        <f>CONCATENATE(R31,S31)</f>
      </c>
      <c r="B31" s="60" t="s">
        <v>496</v>
      </c>
      <c r="C31" s="52"/>
      <c r="D31" s="52" t="s">
        <v>33</v>
      </c>
      <c r="E31" s="53"/>
      <c r="F31" s="54" t="s">
        <v>141</v>
      </c>
      <c r="G31" s="61" t="s">
        <v>142</v>
      </c>
      <c r="H31" s="56" t="s">
        <v>36</v>
      </c>
      <c r="I31" s="54" t="s">
        <v>141</v>
      </c>
      <c r="J31" s="62" t="s">
        <v>142</v>
      </c>
      <c r="K31" s="74">
        <f t="shared" si="0"/>
      </c>
      <c r="L31" s="75"/>
      <c r="M31" s="76"/>
      <c r="N31" s="77"/>
      <c r="O31" s="59"/>
      <c r="P31" s="90"/>
      <c r="Q31" s="91"/>
    </row>
    <row r="32" spans="1:17" ht="14.25">
      <c r="A32" s="51">
        <f>CONCATENATE(R32,S32)</f>
      </c>
      <c r="B32" s="60" t="s">
        <v>57</v>
      </c>
      <c r="C32" s="52"/>
      <c r="D32" s="52" t="s">
        <v>33</v>
      </c>
      <c r="E32" s="53"/>
      <c r="F32" s="54" t="s">
        <v>135</v>
      </c>
      <c r="G32" s="61" t="s">
        <v>71</v>
      </c>
      <c r="H32" s="56" t="s">
        <v>36</v>
      </c>
      <c r="I32" s="54" t="s">
        <v>135</v>
      </c>
      <c r="J32" s="62" t="s">
        <v>71</v>
      </c>
      <c r="K32" s="74">
        <f t="shared" si="0"/>
      </c>
      <c r="L32" s="75"/>
      <c r="M32" s="76"/>
      <c r="N32" s="77"/>
      <c r="O32" s="59"/>
      <c r="P32" s="90"/>
      <c r="Q32" s="91"/>
    </row>
    <row r="33" spans="1:17" ht="14.25">
      <c r="A33" s="51">
        <f>CONCATENATE(R33,S33)</f>
      </c>
      <c r="B33" s="60" t="s">
        <v>195</v>
      </c>
      <c r="C33" s="52"/>
      <c r="D33" s="52" t="s">
        <v>33</v>
      </c>
      <c r="E33" s="53"/>
      <c r="F33" s="54" t="s">
        <v>145</v>
      </c>
      <c r="G33" s="61" t="s">
        <v>146</v>
      </c>
      <c r="H33" s="56" t="s">
        <v>36</v>
      </c>
      <c r="I33" s="54" t="s">
        <v>145</v>
      </c>
      <c r="J33" s="62" t="s">
        <v>146</v>
      </c>
      <c r="K33" s="74">
        <f t="shared" si="0"/>
      </c>
      <c r="L33" s="75"/>
      <c r="M33" s="76"/>
      <c r="N33" s="77"/>
      <c r="O33" s="59"/>
      <c r="P33" s="90"/>
      <c r="Q33" s="91"/>
    </row>
    <row r="34" spans="1:17" ht="14.25">
      <c r="A34" s="51">
        <f>CONCATENATE(R34,S34)</f>
      </c>
      <c r="B34" s="60" t="s">
        <v>70</v>
      </c>
      <c r="C34" s="52"/>
      <c r="D34" s="52" t="s">
        <v>33</v>
      </c>
      <c r="E34" s="53"/>
      <c r="F34" s="54" t="s">
        <v>154</v>
      </c>
      <c r="G34" s="61" t="s">
        <v>155</v>
      </c>
      <c r="H34" s="56" t="s">
        <v>36</v>
      </c>
      <c r="I34" s="54" t="s">
        <v>252</v>
      </c>
      <c r="J34" s="62" t="s">
        <v>211</v>
      </c>
      <c r="K34" s="74">
        <f t="shared" si="0"/>
      </c>
      <c r="L34" s="75"/>
      <c r="M34" s="76"/>
      <c r="N34" s="77"/>
      <c r="O34" s="59"/>
      <c r="P34" s="90"/>
      <c r="Q34" s="91"/>
    </row>
    <row r="35" spans="1:17" ht="13.5" customHeight="1">
      <c r="A35" s="51"/>
      <c r="B35" s="60" t="s">
        <v>199</v>
      </c>
      <c r="C35" s="52"/>
      <c r="D35" s="52" t="s">
        <v>33</v>
      </c>
      <c r="E35" s="53"/>
      <c r="F35" s="54" t="s">
        <v>149</v>
      </c>
      <c r="G35" s="61" t="s">
        <v>311</v>
      </c>
      <c r="H35" s="56" t="s">
        <v>36</v>
      </c>
      <c r="I35" s="54" t="s">
        <v>149</v>
      </c>
      <c r="J35" s="62" t="s">
        <v>311</v>
      </c>
      <c r="K35" s="74">
        <f t="shared" si="0"/>
      </c>
      <c r="L35" s="75"/>
      <c r="M35" s="76"/>
      <c r="N35" s="77"/>
      <c r="O35" s="59"/>
      <c r="P35" s="90"/>
      <c r="Q35" s="91"/>
    </row>
    <row r="36" spans="1:17" ht="14.25">
      <c r="A36" s="51">
        <f>CONCATENATE(R36,S36)</f>
      </c>
      <c r="B36" s="52"/>
      <c r="C36" s="52"/>
      <c r="D36" s="52"/>
      <c r="E36" s="53"/>
      <c r="F36" s="54"/>
      <c r="G36" s="61"/>
      <c r="H36" s="56"/>
      <c r="I36" s="54"/>
      <c r="J36" s="62"/>
      <c r="K36" s="74">
        <f t="shared" si="0"/>
      </c>
      <c r="L36" s="75"/>
      <c r="M36" s="76"/>
      <c r="N36" s="77"/>
      <c r="O36" s="59"/>
      <c r="P36" s="90"/>
      <c r="Q36" s="91"/>
    </row>
    <row r="37" spans="1:17" ht="14.25">
      <c r="A37" s="51" t="s">
        <v>497</v>
      </c>
      <c r="B37" s="52"/>
      <c r="C37" s="52"/>
      <c r="D37" s="52"/>
      <c r="E37" s="53"/>
      <c r="F37" s="54"/>
      <c r="G37" s="61"/>
      <c r="H37" s="56"/>
      <c r="I37" s="54"/>
      <c r="J37" s="62"/>
      <c r="K37" s="74">
        <f t="shared" si="0"/>
      </c>
      <c r="L37" s="75"/>
      <c r="M37" s="76"/>
      <c r="N37" s="77"/>
      <c r="O37" s="59"/>
      <c r="P37" s="90"/>
      <c r="Q37" s="91"/>
    </row>
    <row r="38" spans="1:17" ht="14.25">
      <c r="A38" s="51">
        <f>CONCATENATE(R38,S38)</f>
      </c>
      <c r="B38" s="60" t="s">
        <v>271</v>
      </c>
      <c r="C38" s="52"/>
      <c r="D38" s="52" t="s">
        <v>33</v>
      </c>
      <c r="E38" s="53"/>
      <c r="F38" s="54" t="s">
        <v>102</v>
      </c>
      <c r="G38" s="61" t="s">
        <v>139</v>
      </c>
      <c r="H38" s="56" t="s">
        <v>36</v>
      </c>
      <c r="I38" s="54" t="s">
        <v>139</v>
      </c>
      <c r="J38" s="62" t="s">
        <v>241</v>
      </c>
      <c r="K38" s="74">
        <f t="shared" si="0"/>
      </c>
      <c r="L38" s="75"/>
      <c r="M38" s="76"/>
      <c r="N38" s="77"/>
      <c r="O38" s="59"/>
      <c r="P38" s="90"/>
      <c r="Q38" s="91"/>
    </row>
    <row r="39" spans="1:17" ht="14.25">
      <c r="A39" s="63">
        <f>CONCATENATE(R39,S39)</f>
      </c>
      <c r="B39" s="64"/>
      <c r="C39" s="64"/>
      <c r="D39" s="64"/>
      <c r="E39" s="65"/>
      <c r="F39" s="66"/>
      <c r="G39" s="67"/>
      <c r="H39" s="68"/>
      <c r="I39" s="66"/>
      <c r="J39" s="69"/>
      <c r="K39" s="74">
        <f t="shared" si="0"/>
      </c>
      <c r="L39" s="75"/>
      <c r="M39" s="76"/>
      <c r="N39" s="77"/>
      <c r="O39" s="59"/>
      <c r="P39" s="90"/>
      <c r="Q39" s="91"/>
    </row>
    <row r="40" spans="1:17" ht="13.5" customHeight="1">
      <c r="A40" s="51" t="s">
        <v>498</v>
      </c>
      <c r="B40" s="52"/>
      <c r="C40" s="52"/>
      <c r="D40" s="52"/>
      <c r="E40" s="53"/>
      <c r="F40" s="54"/>
      <c r="G40" s="61"/>
      <c r="H40" s="56"/>
      <c r="I40" s="54"/>
      <c r="J40" s="62"/>
      <c r="K40" s="74">
        <f t="shared" si="0"/>
      </c>
      <c r="L40" s="75"/>
      <c r="M40" s="76"/>
      <c r="N40" s="77"/>
      <c r="O40" s="59"/>
      <c r="P40" s="90"/>
      <c r="Q40" s="91"/>
    </row>
    <row r="41" spans="1:17" ht="14.25">
      <c r="A41" s="51"/>
      <c r="B41" s="60" t="s">
        <v>499</v>
      </c>
      <c r="C41" s="52"/>
      <c r="D41" s="52" t="s">
        <v>33</v>
      </c>
      <c r="E41" s="53"/>
      <c r="F41" s="54" t="s">
        <v>43</v>
      </c>
      <c r="G41" s="61" t="s">
        <v>43</v>
      </c>
      <c r="H41" s="56" t="s">
        <v>36</v>
      </c>
      <c r="I41" s="54" t="s">
        <v>43</v>
      </c>
      <c r="J41" s="62" t="s">
        <v>43</v>
      </c>
      <c r="K41" s="74">
        <f t="shared" si="0"/>
      </c>
      <c r="L41" s="75"/>
      <c r="M41" s="76"/>
      <c r="N41" s="77"/>
      <c r="O41" s="59"/>
      <c r="P41" s="90"/>
      <c r="Q41" s="91"/>
    </row>
    <row r="42" spans="1:17" ht="14.25">
      <c r="A42" s="63">
        <f>CONCATENATE(R42,S42)</f>
      </c>
      <c r="B42" s="64"/>
      <c r="C42" s="64"/>
      <c r="D42" s="64"/>
      <c r="E42" s="65"/>
      <c r="F42" s="66"/>
      <c r="G42" s="67"/>
      <c r="H42" s="68"/>
      <c r="I42" s="66"/>
      <c r="J42" s="69"/>
      <c r="K42" s="74">
        <f t="shared" si="0"/>
      </c>
      <c r="L42" s="75"/>
      <c r="M42" s="76"/>
      <c r="N42" s="77"/>
      <c r="O42" s="59"/>
      <c r="P42" s="90"/>
      <c r="Q42" s="91"/>
    </row>
    <row r="43" spans="1:17" ht="14.25">
      <c r="A43" s="51"/>
      <c r="B43" s="52"/>
      <c r="C43" s="52"/>
      <c r="D43" s="52"/>
      <c r="E43" s="53"/>
      <c r="F43" s="54"/>
      <c r="G43" s="61"/>
      <c r="H43" s="56"/>
      <c r="I43" s="54"/>
      <c r="J43" s="62"/>
      <c r="K43" s="74">
        <f t="shared" si="0"/>
      </c>
      <c r="L43" s="75"/>
      <c r="M43" s="76"/>
      <c r="N43" s="77"/>
      <c r="O43" s="59"/>
      <c r="P43" s="90"/>
      <c r="Q43" s="91"/>
    </row>
    <row r="44" spans="1:17" ht="14.25">
      <c r="A44" s="51">
        <f>CONCATENATE(R44,S44)</f>
      </c>
      <c r="B44" s="52"/>
      <c r="C44" s="52"/>
      <c r="D44" s="52"/>
      <c r="E44" s="53"/>
      <c r="F44" s="54"/>
      <c r="G44" s="61"/>
      <c r="H44" s="56"/>
      <c r="I44" s="54"/>
      <c r="J44" s="62"/>
      <c r="K44" s="74">
        <f t="shared" si="0"/>
      </c>
      <c r="L44" s="75"/>
      <c r="M44" s="76"/>
      <c r="N44" s="77"/>
      <c r="O44" s="59"/>
      <c r="P44" s="92"/>
      <c r="Q44" s="93"/>
    </row>
    <row r="45" spans="1:17" ht="14.25">
      <c r="A45" s="51"/>
      <c r="B45" s="52"/>
      <c r="C45" s="52"/>
      <c r="D45" s="52"/>
      <c r="E45" s="53"/>
      <c r="F45" s="54"/>
      <c r="G45" s="61"/>
      <c r="H45" s="56"/>
      <c r="I45" s="54"/>
      <c r="J45" s="62"/>
      <c r="K45" s="74">
        <f t="shared" si="0"/>
      </c>
      <c r="L45" s="75"/>
      <c r="M45" s="76"/>
      <c r="N45" s="77"/>
      <c r="O45" s="59"/>
      <c r="P45" s="78" t="s">
        <v>87</v>
      </c>
      <c r="Q45" s="79"/>
    </row>
    <row r="46" spans="1:17" ht="14.25">
      <c r="A46" s="51">
        <f>CONCATENATE(R46,S46)</f>
      </c>
      <c r="B46" s="52"/>
      <c r="C46" s="52"/>
      <c r="D46" s="52"/>
      <c r="E46" s="53"/>
      <c r="F46" s="54"/>
      <c r="G46" s="61"/>
      <c r="H46" s="56"/>
      <c r="I46" s="54"/>
      <c r="J46" s="62"/>
      <c r="K46" s="74">
        <f t="shared" si="0"/>
      </c>
      <c r="L46" s="75"/>
      <c r="M46" s="76"/>
      <c r="N46" s="77"/>
      <c r="O46" s="59"/>
      <c r="P46" s="80"/>
      <c r="Q46" s="81"/>
    </row>
    <row r="47" spans="1:17" ht="14.25">
      <c r="A47" s="51"/>
      <c r="B47" s="52"/>
      <c r="C47" s="52"/>
      <c r="D47" s="52"/>
      <c r="E47" s="53"/>
      <c r="F47" s="54"/>
      <c r="G47" s="61"/>
      <c r="H47" s="56"/>
      <c r="I47" s="54"/>
      <c r="J47" s="62"/>
      <c r="K47" s="74">
        <f t="shared" si="0"/>
      </c>
      <c r="L47" s="75"/>
      <c r="M47" s="76"/>
      <c r="N47" s="77"/>
      <c r="O47" s="59"/>
      <c r="P47" s="82"/>
      <c r="Q47" s="83"/>
    </row>
    <row r="48" spans="1:17" ht="14.25">
      <c r="A48" s="51">
        <f>CONCATENATE(R48,S48)</f>
      </c>
      <c r="B48" s="52"/>
      <c r="C48" s="52"/>
      <c r="D48" s="52"/>
      <c r="E48" s="53"/>
      <c r="F48" s="54"/>
      <c r="G48" s="61"/>
      <c r="H48" s="56"/>
      <c r="I48" s="54"/>
      <c r="J48" s="62"/>
      <c r="K48" s="74">
        <f t="shared" si="0"/>
      </c>
      <c r="L48" s="75"/>
      <c r="M48" s="76"/>
      <c r="N48" s="77"/>
      <c r="O48" s="59"/>
      <c r="P48" s="82"/>
      <c r="Q48" s="83"/>
    </row>
    <row r="49" spans="1:17" ht="14.25">
      <c r="A49" s="51">
        <f>CONCATENATE(R49,S49)</f>
      </c>
      <c r="B49" s="52"/>
      <c r="C49" s="52"/>
      <c r="D49" s="52"/>
      <c r="E49" s="53"/>
      <c r="F49" s="54"/>
      <c r="G49" s="61"/>
      <c r="H49" s="56"/>
      <c r="I49" s="54"/>
      <c r="J49" s="62"/>
      <c r="K49" s="74">
        <f t="shared" si="0"/>
      </c>
      <c r="L49" s="75"/>
      <c r="M49" s="76"/>
      <c r="N49" s="77"/>
      <c r="O49" s="59"/>
      <c r="P49" s="82"/>
      <c r="Q49" s="83"/>
    </row>
    <row r="50" spans="1:17" ht="14.25">
      <c r="A50" s="51"/>
      <c r="B50" s="52"/>
      <c r="C50" s="52"/>
      <c r="D50" s="52"/>
      <c r="E50" s="53"/>
      <c r="F50" s="54"/>
      <c r="G50" s="61"/>
      <c r="H50" s="56"/>
      <c r="I50" s="54"/>
      <c r="J50" s="62"/>
      <c r="K50" s="74">
        <f t="shared" si="0"/>
      </c>
      <c r="L50" s="75"/>
      <c r="M50" s="76"/>
      <c r="N50" s="77"/>
      <c r="O50" s="59"/>
      <c r="P50" s="82"/>
      <c r="Q50" s="83"/>
    </row>
    <row r="51" spans="1:17" ht="14.25">
      <c r="A51" s="51"/>
      <c r="B51" s="52"/>
      <c r="C51" s="52"/>
      <c r="D51" s="52"/>
      <c r="E51" s="53"/>
      <c r="F51" s="54"/>
      <c r="G51" s="61"/>
      <c r="H51" s="56"/>
      <c r="I51" s="54"/>
      <c r="J51" s="62"/>
      <c r="K51" s="74">
        <f t="shared" si="0"/>
      </c>
      <c r="L51" s="75"/>
      <c r="M51" s="76"/>
      <c r="N51" s="77"/>
      <c r="O51" s="59"/>
      <c r="P51" s="82"/>
      <c r="Q51" s="83"/>
    </row>
    <row r="52" spans="1:17" ht="14.25">
      <c r="A52" s="51"/>
      <c r="B52" s="52"/>
      <c r="C52" s="52"/>
      <c r="D52" s="52"/>
      <c r="E52" s="53"/>
      <c r="F52" s="54"/>
      <c r="G52" s="61"/>
      <c r="H52" s="56"/>
      <c r="I52" s="54"/>
      <c r="J52" s="62"/>
      <c r="K52" s="74">
        <f t="shared" si="0"/>
      </c>
      <c r="L52" s="75"/>
      <c r="M52" s="76"/>
      <c r="N52" s="77"/>
      <c r="O52" s="59"/>
      <c r="P52" s="82"/>
      <c r="Q52" s="83"/>
    </row>
    <row r="53" spans="1:17" ht="14.25">
      <c r="A53" s="51"/>
      <c r="B53" s="52"/>
      <c r="C53" s="52"/>
      <c r="D53" s="52"/>
      <c r="E53" s="53"/>
      <c r="F53" s="54"/>
      <c r="G53" s="61"/>
      <c r="H53" s="56"/>
      <c r="I53" s="54"/>
      <c r="J53" s="62"/>
      <c r="K53" s="74">
        <f t="shared" si="0"/>
      </c>
      <c r="L53" s="75"/>
      <c r="M53" s="76"/>
      <c r="N53" s="77"/>
      <c r="O53" s="59"/>
      <c r="P53" s="82"/>
      <c r="Q53" s="83"/>
    </row>
    <row r="54" spans="1:17" ht="14.25">
      <c r="A54" s="51"/>
      <c r="B54" s="52"/>
      <c r="C54" s="52"/>
      <c r="D54" s="52"/>
      <c r="E54" s="53"/>
      <c r="F54" s="54"/>
      <c r="G54" s="61"/>
      <c r="H54" s="56"/>
      <c r="I54" s="54"/>
      <c r="J54" s="62"/>
      <c r="K54" s="74">
        <f t="shared" si="0"/>
      </c>
      <c r="L54" s="75"/>
      <c r="M54" s="76"/>
      <c r="N54" s="77"/>
      <c r="O54" s="59"/>
      <c r="P54" s="82"/>
      <c r="Q54" s="83"/>
    </row>
    <row r="55" spans="1:17" ht="14.25">
      <c r="A55" s="51"/>
      <c r="B55" s="52"/>
      <c r="C55" s="52"/>
      <c r="D55" s="52"/>
      <c r="E55" s="53"/>
      <c r="F55" s="54"/>
      <c r="G55" s="61"/>
      <c r="H55" s="56"/>
      <c r="I55" s="54"/>
      <c r="J55" s="62"/>
      <c r="K55" s="74">
        <f t="shared" si="0"/>
      </c>
      <c r="L55" s="75"/>
      <c r="M55" s="76"/>
      <c r="N55" s="77"/>
      <c r="O55" s="59"/>
      <c r="P55" s="82"/>
      <c r="Q55" s="83"/>
    </row>
    <row r="56" spans="1:17" ht="14.25">
      <c r="A56" s="51">
        <f aca="true" t="shared" si="2" ref="A56:A65">CONCATENATE(R56,S56)</f>
      </c>
      <c r="B56" s="52"/>
      <c r="C56" s="52"/>
      <c r="D56" s="52"/>
      <c r="E56" s="53"/>
      <c r="F56" s="54"/>
      <c r="G56" s="61"/>
      <c r="H56" s="56"/>
      <c r="I56" s="54"/>
      <c r="J56" s="62"/>
      <c r="K56" s="74">
        <f t="shared" si="0"/>
      </c>
      <c r="L56" s="75"/>
      <c r="M56" s="76"/>
      <c r="N56" s="77"/>
      <c r="O56" s="59"/>
      <c r="P56" s="82"/>
      <c r="Q56" s="83"/>
    </row>
    <row r="57" spans="1:17" ht="14.25">
      <c r="A57" s="51">
        <f t="shared" si="2"/>
      </c>
      <c r="B57" s="52"/>
      <c r="C57" s="52"/>
      <c r="D57" s="52"/>
      <c r="E57" s="53"/>
      <c r="F57" s="54"/>
      <c r="G57" s="61"/>
      <c r="H57" s="56"/>
      <c r="I57" s="54"/>
      <c r="J57" s="62"/>
      <c r="K57" s="74">
        <f t="shared" si="0"/>
      </c>
      <c r="L57" s="75"/>
      <c r="M57" s="76"/>
      <c r="N57" s="77"/>
      <c r="O57" s="59"/>
      <c r="P57" s="82"/>
      <c r="Q57" s="83"/>
    </row>
    <row r="58" spans="1:17" ht="14.25">
      <c r="A58" s="51">
        <f t="shared" si="2"/>
      </c>
      <c r="B58" s="52"/>
      <c r="C58" s="52"/>
      <c r="D58" s="52"/>
      <c r="E58" s="53"/>
      <c r="F58" s="54"/>
      <c r="G58" s="61"/>
      <c r="H58" s="56"/>
      <c r="I58" s="54"/>
      <c r="J58" s="62"/>
      <c r="K58" s="74">
        <f t="shared" si="0"/>
      </c>
      <c r="L58" s="75"/>
      <c r="M58" s="76"/>
      <c r="N58" s="77"/>
      <c r="O58" s="59"/>
      <c r="P58" s="82"/>
      <c r="Q58" s="83"/>
    </row>
    <row r="59" spans="1:17" ht="14.25">
      <c r="A59" s="51">
        <f t="shared" si="2"/>
      </c>
      <c r="B59" s="52"/>
      <c r="C59" s="52"/>
      <c r="D59" s="52"/>
      <c r="E59" s="53"/>
      <c r="F59" s="54"/>
      <c r="G59" s="61"/>
      <c r="H59" s="56"/>
      <c r="I59" s="54"/>
      <c r="J59" s="62"/>
      <c r="K59" s="74">
        <f t="shared" si="0"/>
      </c>
      <c r="L59" s="75"/>
      <c r="M59" s="76"/>
      <c r="N59" s="77"/>
      <c r="O59" s="59"/>
      <c r="P59" s="82"/>
      <c r="Q59" s="83"/>
    </row>
    <row r="60" spans="1:17" ht="14.25">
      <c r="A60" s="51">
        <f t="shared" si="2"/>
      </c>
      <c r="B60" s="52"/>
      <c r="C60" s="52"/>
      <c r="D60" s="52"/>
      <c r="E60" s="53"/>
      <c r="F60" s="54"/>
      <c r="G60" s="61"/>
      <c r="H60" s="56"/>
      <c r="I60" s="54"/>
      <c r="J60" s="62"/>
      <c r="K60" s="74">
        <f t="shared" si="0"/>
      </c>
      <c r="L60" s="75"/>
      <c r="M60" s="76"/>
      <c r="N60" s="77"/>
      <c r="O60" s="59"/>
      <c r="P60" s="82"/>
      <c r="Q60" s="83"/>
    </row>
    <row r="61" spans="1:17" ht="14.25">
      <c r="A61" s="51">
        <f t="shared" si="2"/>
      </c>
      <c r="B61" s="52"/>
      <c r="C61" s="52"/>
      <c r="D61" s="52"/>
      <c r="E61" s="53"/>
      <c r="F61" s="54"/>
      <c r="G61" s="61"/>
      <c r="H61" s="56"/>
      <c r="I61" s="54"/>
      <c r="J61" s="62"/>
      <c r="K61" s="74">
        <f t="shared" si="0"/>
      </c>
      <c r="L61" s="75"/>
      <c r="M61" s="76"/>
      <c r="N61" s="77"/>
      <c r="O61" s="59"/>
      <c r="P61" s="82"/>
      <c r="Q61" s="83"/>
    </row>
    <row r="62" spans="1:17" ht="14.25">
      <c r="A62" s="51">
        <f t="shared" si="2"/>
      </c>
      <c r="B62" s="52"/>
      <c r="C62" s="52"/>
      <c r="D62" s="52"/>
      <c r="E62" s="53"/>
      <c r="F62" s="54"/>
      <c r="G62" s="61"/>
      <c r="H62" s="56"/>
      <c r="I62" s="54"/>
      <c r="J62" s="62"/>
      <c r="K62" s="74">
        <f t="shared" si="0"/>
      </c>
      <c r="L62" s="75"/>
      <c r="M62" s="76"/>
      <c r="N62" s="77"/>
      <c r="O62" s="59"/>
      <c r="P62" s="82"/>
      <c r="Q62" s="83"/>
    </row>
    <row r="63" spans="1:17" ht="14.25">
      <c r="A63" s="51">
        <f t="shared" si="2"/>
      </c>
      <c r="B63" s="52"/>
      <c r="C63" s="52"/>
      <c r="D63" s="52"/>
      <c r="E63" s="53"/>
      <c r="F63" s="54"/>
      <c r="G63" s="61"/>
      <c r="H63" s="56"/>
      <c r="I63" s="54"/>
      <c r="J63" s="62"/>
      <c r="K63" s="74">
        <f t="shared" si="0"/>
      </c>
      <c r="L63" s="75"/>
      <c r="M63" s="76"/>
      <c r="N63" s="77"/>
      <c r="O63" s="59"/>
      <c r="P63" s="82"/>
      <c r="Q63" s="83"/>
    </row>
    <row r="64" spans="1:17" ht="14.25">
      <c r="A64" s="51">
        <f t="shared" si="2"/>
      </c>
      <c r="B64" s="52"/>
      <c r="C64" s="52"/>
      <c r="D64" s="52"/>
      <c r="E64" s="53"/>
      <c r="F64" s="54"/>
      <c r="G64" s="61"/>
      <c r="H64" s="56"/>
      <c r="I64" s="72"/>
      <c r="J64" s="73"/>
      <c r="K64" s="74">
        <f t="shared" si="0"/>
      </c>
      <c r="L64" s="75"/>
      <c r="M64" s="76"/>
      <c r="N64" s="77"/>
      <c r="O64" s="59"/>
      <c r="P64" s="82"/>
      <c r="Q64" s="83"/>
    </row>
    <row r="65" spans="1:17" ht="14.25">
      <c r="A65" s="51">
        <f t="shared" si="2"/>
      </c>
      <c r="B65" s="52"/>
      <c r="C65" s="52"/>
      <c r="D65" s="52"/>
      <c r="E65" s="53"/>
      <c r="F65" s="54"/>
      <c r="G65" s="61"/>
      <c r="H65" s="56"/>
      <c r="I65" s="54"/>
      <c r="J65" s="62"/>
      <c r="K65" s="74">
        <f t="shared" si="0"/>
      </c>
      <c r="L65" s="75"/>
      <c r="M65" s="76"/>
      <c r="N65" s="77"/>
      <c r="O65" s="59"/>
      <c r="P65" s="84"/>
      <c r="Q65" s="85"/>
    </row>
  </sheetData>
  <sheetProtection/>
  <mergeCells count="139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65"/>
  <sheetViews>
    <sheetView tabSelected="1" zoomScalePageLayoutView="0" workbookViewId="0" topLeftCell="A1">
      <selection activeCell="S7" sqref="S7"/>
    </sheetView>
  </sheetViews>
  <sheetFormatPr defaultColWidth="9.00390625" defaultRowHeight="13.5"/>
  <cols>
    <col min="1" max="1" width="2.625" style="10" customWidth="1"/>
    <col min="2" max="2" width="6.125" style="10" customWidth="1"/>
    <col min="3" max="5" width="7.75390625" style="10" customWidth="1"/>
    <col min="6" max="7" width="7.25390625" style="10" customWidth="1"/>
    <col min="8" max="8" width="2.125" style="10" customWidth="1"/>
    <col min="9" max="13" width="7.25390625" style="10" customWidth="1"/>
    <col min="14" max="14" width="1.625" style="10" customWidth="1"/>
    <col min="15" max="15" width="7.625" style="10" customWidth="1"/>
    <col min="16" max="16" width="3.625" style="10" customWidth="1"/>
    <col min="17" max="17" width="13.625" style="10" customWidth="1"/>
    <col min="18" max="16384" width="9.00390625" style="10" customWidth="1"/>
  </cols>
  <sheetData>
    <row r="1" spans="1:18" s="8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117</v>
      </c>
      <c r="R1" s="7"/>
    </row>
    <row r="2" spans="1:17" ht="14.25" customHeight="1">
      <c r="A2" s="134" t="s">
        <v>4</v>
      </c>
      <c r="B2" s="135"/>
      <c r="C2" s="9" t="s">
        <v>5</v>
      </c>
      <c r="D2" s="9" t="s">
        <v>6</v>
      </c>
      <c r="E2" s="9" t="s">
        <v>7</v>
      </c>
      <c r="F2" s="136" t="s">
        <v>8</v>
      </c>
      <c r="G2" s="137"/>
      <c r="H2" s="137"/>
      <c r="I2" s="137"/>
      <c r="J2" s="137"/>
      <c r="K2" s="140" t="s">
        <v>9</v>
      </c>
      <c r="L2" s="143" t="s">
        <v>10</v>
      </c>
      <c r="M2" s="144" t="s">
        <v>11</v>
      </c>
      <c r="N2" s="145" t="s">
        <v>12</v>
      </c>
      <c r="O2" s="146"/>
      <c r="P2" s="120" t="s">
        <v>13</v>
      </c>
      <c r="Q2" s="121"/>
    </row>
    <row r="3" spans="1:17" ht="12" customHeight="1">
      <c r="A3" s="11"/>
      <c r="B3" s="12"/>
      <c r="C3" s="13"/>
      <c r="D3" s="13"/>
      <c r="E3" s="13"/>
      <c r="F3" s="138"/>
      <c r="G3" s="139"/>
      <c r="H3" s="139"/>
      <c r="I3" s="139"/>
      <c r="J3" s="139"/>
      <c r="K3" s="141"/>
      <c r="L3" s="143"/>
      <c r="M3" s="144"/>
      <c r="N3" s="147"/>
      <c r="O3" s="148"/>
      <c r="P3" s="14"/>
      <c r="Q3" s="15"/>
    </row>
    <row r="4" spans="1:17" ht="32.25" customHeight="1">
      <c r="A4" s="16"/>
      <c r="B4" s="17"/>
      <c r="C4" s="18"/>
      <c r="D4" s="18"/>
      <c r="E4" s="18"/>
      <c r="F4" s="19" t="s">
        <v>14</v>
      </c>
      <c r="G4" s="122" t="s">
        <v>15</v>
      </c>
      <c r="H4" s="123"/>
      <c r="I4" s="20" t="s">
        <v>16</v>
      </c>
      <c r="J4" s="21" t="s">
        <v>17</v>
      </c>
      <c r="K4" s="142"/>
      <c r="L4" s="143"/>
      <c r="M4" s="144"/>
      <c r="N4" s="149"/>
      <c r="O4" s="150"/>
      <c r="P4" s="22"/>
      <c r="Q4" s="23"/>
    </row>
    <row r="5" spans="1:17" ht="15.75" customHeight="1">
      <c r="A5" s="124" t="s">
        <v>18</v>
      </c>
      <c r="B5" s="125"/>
      <c r="C5" s="125"/>
      <c r="D5" s="126"/>
      <c r="E5" s="24" t="s">
        <v>19</v>
      </c>
      <c r="F5" s="25"/>
      <c r="G5" s="130"/>
      <c r="H5" s="130"/>
      <c r="I5" s="26"/>
      <c r="J5" s="27"/>
      <c r="K5" s="28"/>
      <c r="L5" s="29"/>
      <c r="M5" s="30"/>
      <c r="N5" s="151">
        <f>SUM(K5:M5)</f>
        <v>0</v>
      </c>
      <c r="O5" s="152"/>
      <c r="P5" s="22"/>
      <c r="Q5" s="23"/>
    </row>
    <row r="6" spans="1:17" ht="15.75" customHeight="1">
      <c r="A6" s="127"/>
      <c r="B6" s="128"/>
      <c r="C6" s="128"/>
      <c r="D6" s="129"/>
      <c r="E6" s="31" t="s">
        <v>20</v>
      </c>
      <c r="F6" s="32"/>
      <c r="G6" s="131"/>
      <c r="H6" s="131"/>
      <c r="I6" s="33"/>
      <c r="J6" s="34"/>
      <c r="K6" s="35"/>
      <c r="L6" s="36"/>
      <c r="M6" s="37"/>
      <c r="N6" s="132"/>
      <c r="O6" s="133"/>
      <c r="P6" s="22"/>
      <c r="Q6" s="23"/>
    </row>
    <row r="7" spans="1:17" s="41" customFormat="1" ht="11.25" customHeight="1">
      <c r="A7" s="38"/>
      <c r="B7" s="39"/>
      <c r="C7" s="39"/>
      <c r="D7" s="39"/>
      <c r="E7" s="39"/>
      <c r="F7" s="98" t="s">
        <v>21</v>
      </c>
      <c r="G7" s="99"/>
      <c r="H7" s="100"/>
      <c r="I7" s="101"/>
      <c r="J7" s="102"/>
      <c r="K7" s="103" t="s">
        <v>22</v>
      </c>
      <c r="L7" s="104"/>
      <c r="M7" s="107" t="s">
        <v>23</v>
      </c>
      <c r="N7" s="108"/>
      <c r="O7" s="40"/>
      <c r="P7" s="22"/>
      <c r="Q7" s="23"/>
    </row>
    <row r="8" spans="1:17" s="41" customFormat="1" ht="11.25" customHeight="1">
      <c r="A8" s="42"/>
      <c r="B8" s="43" t="s">
        <v>24</v>
      </c>
      <c r="C8" s="39"/>
      <c r="D8" s="39"/>
      <c r="E8" s="39"/>
      <c r="F8" s="113" t="s">
        <v>25</v>
      </c>
      <c r="G8" s="114"/>
      <c r="H8" s="115"/>
      <c r="I8" s="105" t="s">
        <v>26</v>
      </c>
      <c r="J8" s="106"/>
      <c r="K8" s="105"/>
      <c r="L8" s="106"/>
      <c r="M8" s="109"/>
      <c r="N8" s="110"/>
      <c r="O8" s="44" t="s">
        <v>27</v>
      </c>
      <c r="P8" s="22"/>
      <c r="Q8" s="23"/>
    </row>
    <row r="9" spans="1:17" s="41" customFormat="1" ht="11.25" customHeight="1">
      <c r="A9" s="45"/>
      <c r="B9" s="46"/>
      <c r="C9" s="46"/>
      <c r="D9" s="46"/>
      <c r="E9" s="47"/>
      <c r="F9" s="48" t="s">
        <v>28</v>
      </c>
      <c r="G9" s="116" t="s">
        <v>29</v>
      </c>
      <c r="H9" s="117"/>
      <c r="I9" s="48" t="s">
        <v>28</v>
      </c>
      <c r="J9" s="49" t="s">
        <v>29</v>
      </c>
      <c r="K9" s="118" t="s">
        <v>30</v>
      </c>
      <c r="L9" s="119"/>
      <c r="M9" s="111"/>
      <c r="N9" s="112"/>
      <c r="O9" s="50"/>
      <c r="P9" s="22"/>
      <c r="Q9" s="23"/>
    </row>
    <row r="10" spans="1:17" ht="14.25">
      <c r="A10" s="51" t="s">
        <v>31</v>
      </c>
      <c r="B10" s="52"/>
      <c r="C10" s="52"/>
      <c r="D10" s="52"/>
      <c r="E10" s="53"/>
      <c r="F10" s="54"/>
      <c r="G10" s="55"/>
      <c r="H10" s="56"/>
      <c r="I10" s="57"/>
      <c r="J10" s="58"/>
      <c r="K10" s="74">
        <f>IF(I10*$K$5+J10*$L$5+J10*$M$5=0,"",I10*$K$5+J10*$L$5+J10*$M$5)</f>
      </c>
      <c r="L10" s="75"/>
      <c r="M10" s="76"/>
      <c r="N10" s="77"/>
      <c r="O10" s="59"/>
      <c r="P10" s="22"/>
      <c r="Q10" s="23"/>
    </row>
    <row r="11" spans="1:17" ht="14.25">
      <c r="A11" s="51">
        <f>CONCATENATE(R11,S11)</f>
      </c>
      <c r="B11" s="60" t="s">
        <v>32</v>
      </c>
      <c r="C11" s="52"/>
      <c r="D11" s="52" t="s">
        <v>33</v>
      </c>
      <c r="E11" s="53"/>
      <c r="F11" s="54" t="s">
        <v>34</v>
      </c>
      <c r="G11" s="61" t="s">
        <v>35</v>
      </c>
      <c r="H11" s="56" t="s">
        <v>36</v>
      </c>
      <c r="I11" s="54" t="s">
        <v>34</v>
      </c>
      <c r="J11" s="62" t="s">
        <v>35</v>
      </c>
      <c r="K11" s="74">
        <f>IF(I11*$K$5+J11*$L$5+J11*$M$5=0,"",I11*$K$5+J11*$L$5+J11*$M$5)</f>
      </c>
      <c r="L11" s="75"/>
      <c r="M11" s="76"/>
      <c r="N11" s="77"/>
      <c r="O11" s="59"/>
      <c r="P11" s="22"/>
      <c r="Q11" s="23"/>
    </row>
    <row r="12" spans="1:17" ht="14.25">
      <c r="A12" s="51">
        <f>CONCATENATE(R12,S12)</f>
      </c>
      <c r="B12" s="52"/>
      <c r="C12" s="52"/>
      <c r="D12" s="52"/>
      <c r="E12" s="53"/>
      <c r="F12" s="54"/>
      <c r="G12" s="61"/>
      <c r="H12" s="56"/>
      <c r="I12" s="54"/>
      <c r="J12" s="62"/>
      <c r="K12" s="74">
        <f aca="true" t="shared" si="0" ref="K12:K65">IF(I12*$K$5+J12*$L$5+J12*$M$5=0,"",I12*$K$5+J12*$L$5+J12*$M$5)</f>
      </c>
      <c r="L12" s="75"/>
      <c r="M12" s="76"/>
      <c r="N12" s="77"/>
      <c r="O12" s="59"/>
      <c r="P12" s="22"/>
      <c r="Q12" s="23"/>
    </row>
    <row r="13" spans="1:17" ht="14.25">
      <c r="A13" s="51" t="s">
        <v>118</v>
      </c>
      <c r="B13" s="52"/>
      <c r="C13" s="52"/>
      <c r="D13" s="52"/>
      <c r="E13" s="53"/>
      <c r="F13" s="54"/>
      <c r="G13" s="61"/>
      <c r="H13" s="56"/>
      <c r="I13" s="54"/>
      <c r="J13" s="62"/>
      <c r="K13" s="74">
        <f t="shared" si="0"/>
      </c>
      <c r="L13" s="75"/>
      <c r="M13" s="76"/>
      <c r="N13" s="77"/>
      <c r="O13" s="59"/>
      <c r="P13" s="22"/>
      <c r="Q13" s="23"/>
    </row>
    <row r="14" spans="1:17" ht="13.5" customHeight="1">
      <c r="A14" s="51">
        <f>CONCATENATE(R14,S14)</f>
      </c>
      <c r="B14" s="60" t="s">
        <v>119</v>
      </c>
      <c r="C14" s="52"/>
      <c r="D14" s="52" t="s">
        <v>33</v>
      </c>
      <c r="E14" s="53"/>
      <c r="F14" s="54" t="s">
        <v>39</v>
      </c>
      <c r="G14" s="61" t="s">
        <v>35</v>
      </c>
      <c r="H14" s="56" t="s">
        <v>36</v>
      </c>
      <c r="I14" s="54" t="s">
        <v>39</v>
      </c>
      <c r="J14" s="62" t="s">
        <v>35</v>
      </c>
      <c r="K14" s="74">
        <f t="shared" si="0"/>
      </c>
      <c r="L14" s="75"/>
      <c r="M14" s="76"/>
      <c r="N14" s="77"/>
      <c r="O14" s="59"/>
      <c r="P14" s="22"/>
      <c r="Q14" s="23"/>
    </row>
    <row r="15" spans="1:17" ht="14.25">
      <c r="A15" s="63">
        <f>CONCATENATE(R15,S15)</f>
      </c>
      <c r="B15" s="64"/>
      <c r="C15" s="64"/>
      <c r="D15" s="64"/>
      <c r="E15" s="65"/>
      <c r="F15" s="66"/>
      <c r="G15" s="67"/>
      <c r="H15" s="68"/>
      <c r="I15" s="66"/>
      <c r="J15" s="69"/>
      <c r="K15" s="74">
        <f t="shared" si="0"/>
      </c>
      <c r="L15" s="75"/>
      <c r="M15" s="76"/>
      <c r="N15" s="77"/>
      <c r="O15" s="59"/>
      <c r="P15" s="70"/>
      <c r="Q15" s="71"/>
    </row>
    <row r="16" spans="1:17" ht="14.25">
      <c r="A16" s="51" t="s">
        <v>120</v>
      </c>
      <c r="B16" s="52"/>
      <c r="C16" s="52"/>
      <c r="D16" s="52"/>
      <c r="E16" s="53"/>
      <c r="F16" s="54"/>
      <c r="G16" s="61"/>
      <c r="H16" s="56"/>
      <c r="I16" s="54"/>
      <c r="J16" s="62"/>
      <c r="K16" s="74">
        <f t="shared" si="0"/>
      </c>
      <c r="L16" s="75"/>
      <c r="M16" s="76"/>
      <c r="N16" s="77"/>
      <c r="O16" s="59"/>
      <c r="P16" s="78" t="s">
        <v>41</v>
      </c>
      <c r="Q16" s="79"/>
    </row>
    <row r="17" spans="1:17" ht="14.25">
      <c r="A17" s="51">
        <f>CONCATENATE(R17,S17)</f>
      </c>
      <c r="B17" s="60" t="s">
        <v>52</v>
      </c>
      <c r="C17" s="52"/>
      <c r="D17" s="52" t="s">
        <v>33</v>
      </c>
      <c r="E17" s="53"/>
      <c r="F17" s="54" t="s">
        <v>97</v>
      </c>
      <c r="G17" s="61" t="s">
        <v>121</v>
      </c>
      <c r="H17" s="56" t="s">
        <v>36</v>
      </c>
      <c r="I17" s="54" t="s">
        <v>122</v>
      </c>
      <c r="J17" s="62" t="s">
        <v>123</v>
      </c>
      <c r="K17" s="74">
        <f t="shared" si="0"/>
      </c>
      <c r="L17" s="75"/>
      <c r="M17" s="76"/>
      <c r="N17" s="77"/>
      <c r="O17" s="59"/>
      <c r="P17" s="94" t="s">
        <v>45</v>
      </c>
      <c r="Q17" s="95"/>
    </row>
    <row r="18" spans="1:17" ht="14.25">
      <c r="A18" s="51">
        <f>CONCATENATE(R18,S18)</f>
      </c>
      <c r="B18" s="60" t="s">
        <v>92</v>
      </c>
      <c r="C18" s="52"/>
      <c r="D18" s="52" t="s">
        <v>33</v>
      </c>
      <c r="E18" s="53"/>
      <c r="F18" s="54" t="s">
        <v>96</v>
      </c>
      <c r="G18" s="61" t="s">
        <v>97</v>
      </c>
      <c r="H18" s="56" t="s">
        <v>36</v>
      </c>
      <c r="I18" s="54" t="s">
        <v>96</v>
      </c>
      <c r="J18" s="62" t="s">
        <v>97</v>
      </c>
      <c r="K18" s="74">
        <f t="shared" si="0"/>
      </c>
      <c r="L18" s="75"/>
      <c r="M18" s="76"/>
      <c r="N18" s="77"/>
      <c r="O18" s="59"/>
      <c r="P18" s="96"/>
      <c r="Q18" s="97"/>
    </row>
    <row r="19" spans="1:17" ht="14.25">
      <c r="A19" s="51">
        <f>CONCATENATE(R19,S19)</f>
      </c>
      <c r="B19" s="60" t="s">
        <v>124</v>
      </c>
      <c r="C19" s="52"/>
      <c r="D19" s="52" t="s">
        <v>33</v>
      </c>
      <c r="E19" s="53"/>
      <c r="F19" s="54" t="s">
        <v>96</v>
      </c>
      <c r="G19" s="61" t="s">
        <v>97</v>
      </c>
      <c r="H19" s="56" t="s">
        <v>36</v>
      </c>
      <c r="I19" s="54" t="s">
        <v>125</v>
      </c>
      <c r="J19" s="62" t="s">
        <v>126</v>
      </c>
      <c r="K19" s="74">
        <f t="shared" si="0"/>
      </c>
      <c r="L19" s="75"/>
      <c r="M19" s="76"/>
      <c r="N19" s="77"/>
      <c r="O19" s="59"/>
      <c r="P19" s="86" t="s">
        <v>51</v>
      </c>
      <c r="Q19" s="87"/>
    </row>
    <row r="20" spans="1:17" ht="14.25" customHeight="1">
      <c r="A20" s="51">
        <f>CONCATENATE(R20,S20)</f>
      </c>
      <c r="B20" s="60" t="s">
        <v>75</v>
      </c>
      <c r="C20" s="52"/>
      <c r="D20" s="52" t="s">
        <v>33</v>
      </c>
      <c r="E20" s="53"/>
      <c r="F20" s="54" t="s">
        <v>56</v>
      </c>
      <c r="G20" s="61" t="s">
        <v>39</v>
      </c>
      <c r="H20" s="56" t="s">
        <v>36</v>
      </c>
      <c r="I20" s="54" t="s">
        <v>98</v>
      </c>
      <c r="J20" s="62" t="s">
        <v>99</v>
      </c>
      <c r="K20" s="74">
        <f t="shared" si="0"/>
      </c>
      <c r="L20" s="75"/>
      <c r="M20" s="76"/>
      <c r="N20" s="77"/>
      <c r="O20" s="59"/>
      <c r="P20" s="88"/>
      <c r="Q20" s="89"/>
    </row>
    <row r="21" spans="1:17" ht="14.25">
      <c r="A21" s="51">
        <f>CONCATENATE(R21,S21)</f>
      </c>
      <c r="B21" s="60" t="s">
        <v>100</v>
      </c>
      <c r="C21" s="52"/>
      <c r="D21" s="52" t="s">
        <v>33</v>
      </c>
      <c r="E21" s="53"/>
      <c r="F21" s="54" t="s">
        <v>61</v>
      </c>
      <c r="G21" s="61" t="s">
        <v>43</v>
      </c>
      <c r="H21" s="56" t="s">
        <v>36</v>
      </c>
      <c r="I21" s="54" t="s">
        <v>127</v>
      </c>
      <c r="J21" s="62" t="s">
        <v>128</v>
      </c>
      <c r="K21" s="74">
        <f t="shared" si="0"/>
      </c>
      <c r="L21" s="75"/>
      <c r="M21" s="76"/>
      <c r="N21" s="77"/>
      <c r="O21" s="59"/>
      <c r="P21" s="90"/>
      <c r="Q21" s="91"/>
    </row>
    <row r="22" spans="1:17" ht="14.25">
      <c r="A22" s="51"/>
      <c r="B22" s="60" t="s">
        <v>129</v>
      </c>
      <c r="C22" s="52"/>
      <c r="D22" s="52" t="s">
        <v>33</v>
      </c>
      <c r="E22" s="53"/>
      <c r="F22" s="54" t="s">
        <v>49</v>
      </c>
      <c r="G22" s="61" t="s">
        <v>50</v>
      </c>
      <c r="H22" s="56" t="s">
        <v>36</v>
      </c>
      <c r="I22" s="54" t="s">
        <v>130</v>
      </c>
      <c r="J22" s="62" t="s">
        <v>131</v>
      </c>
      <c r="K22" s="74">
        <f t="shared" si="0"/>
      </c>
      <c r="L22" s="75"/>
      <c r="M22" s="76"/>
      <c r="N22" s="77"/>
      <c r="O22" s="59"/>
      <c r="P22" s="90"/>
      <c r="Q22" s="91"/>
    </row>
    <row r="23" spans="1:17" ht="14.25">
      <c r="A23" s="51">
        <f>CONCATENATE(R23,S23)</f>
      </c>
      <c r="B23" s="60" t="s">
        <v>132</v>
      </c>
      <c r="C23" s="52"/>
      <c r="D23" s="52" t="s">
        <v>33</v>
      </c>
      <c r="E23" s="53"/>
      <c r="F23" s="54" t="s">
        <v>96</v>
      </c>
      <c r="G23" s="61" t="s">
        <v>97</v>
      </c>
      <c r="H23" s="56" t="s">
        <v>36</v>
      </c>
      <c r="I23" s="54" t="s">
        <v>133</v>
      </c>
      <c r="J23" s="62" t="s">
        <v>134</v>
      </c>
      <c r="K23" s="74">
        <f t="shared" si="0"/>
      </c>
      <c r="L23" s="75"/>
      <c r="M23" s="76"/>
      <c r="N23" s="77"/>
      <c r="O23" s="59"/>
      <c r="P23" s="90"/>
      <c r="Q23" s="91"/>
    </row>
    <row r="24" spans="1:17" ht="14.25">
      <c r="A24" s="51">
        <f>CONCATENATE(R24,S24)</f>
      </c>
      <c r="B24" s="60" t="s">
        <v>57</v>
      </c>
      <c r="C24" s="52"/>
      <c r="D24" s="52" t="s">
        <v>33</v>
      </c>
      <c r="E24" s="53"/>
      <c r="F24" s="54" t="s">
        <v>135</v>
      </c>
      <c r="G24" s="61" t="s">
        <v>71</v>
      </c>
      <c r="H24" s="56" t="s">
        <v>36</v>
      </c>
      <c r="I24" s="54" t="s">
        <v>135</v>
      </c>
      <c r="J24" s="62" t="s">
        <v>71</v>
      </c>
      <c r="K24" s="74">
        <f t="shared" si="0"/>
      </c>
      <c r="L24" s="75"/>
      <c r="M24" s="76"/>
      <c r="N24" s="77"/>
      <c r="O24" s="59"/>
      <c r="P24" s="90"/>
      <c r="Q24" s="91"/>
    </row>
    <row r="25" spans="1:17" ht="14.25" customHeight="1">
      <c r="A25" s="51">
        <f>CONCATENATE(R25,S25)</f>
      </c>
      <c r="B25" s="60" t="s">
        <v>46</v>
      </c>
      <c r="C25" s="52"/>
      <c r="D25" s="52" t="s">
        <v>33</v>
      </c>
      <c r="E25" s="53"/>
      <c r="F25" s="54" t="s">
        <v>47</v>
      </c>
      <c r="G25" s="61" t="s">
        <v>47</v>
      </c>
      <c r="H25" s="56" t="s">
        <v>36</v>
      </c>
      <c r="I25" s="54" t="s">
        <v>47</v>
      </c>
      <c r="J25" s="62" t="s">
        <v>47</v>
      </c>
      <c r="K25" s="74">
        <f t="shared" si="0"/>
      </c>
      <c r="L25" s="75"/>
      <c r="M25" s="76"/>
      <c r="N25" s="77"/>
      <c r="O25" s="59"/>
      <c r="P25" s="90"/>
      <c r="Q25" s="91"/>
    </row>
    <row r="26" spans="1:17" ht="14.25">
      <c r="A26" s="51">
        <f>CONCATENATE(R26,S26)</f>
      </c>
      <c r="B26" s="60" t="s">
        <v>136</v>
      </c>
      <c r="C26" s="52"/>
      <c r="D26" s="52" t="s">
        <v>33</v>
      </c>
      <c r="E26" s="53"/>
      <c r="F26" s="54" t="s">
        <v>56</v>
      </c>
      <c r="G26" s="61" t="s">
        <v>39</v>
      </c>
      <c r="H26" s="56" t="s">
        <v>36</v>
      </c>
      <c r="I26" s="54" t="s">
        <v>56</v>
      </c>
      <c r="J26" s="62" t="s">
        <v>39</v>
      </c>
      <c r="K26" s="74">
        <f t="shared" si="0"/>
      </c>
      <c r="L26" s="75"/>
      <c r="M26" s="76"/>
      <c r="N26" s="77"/>
      <c r="O26" s="59"/>
      <c r="P26" s="90"/>
      <c r="Q26" s="91"/>
    </row>
    <row r="27" spans="1:17" ht="14.25">
      <c r="A27" s="51">
        <f>CONCATENATE(R27,S27)</f>
      </c>
      <c r="B27" s="52"/>
      <c r="C27" s="52"/>
      <c r="D27" s="52"/>
      <c r="E27" s="53"/>
      <c r="F27" s="54"/>
      <c r="G27" s="61"/>
      <c r="H27" s="56"/>
      <c r="I27" s="54"/>
      <c r="J27" s="62"/>
      <c r="K27" s="74">
        <f t="shared" si="0"/>
      </c>
      <c r="L27" s="75"/>
      <c r="M27" s="76"/>
      <c r="N27" s="77"/>
      <c r="O27" s="59"/>
      <c r="P27" s="90"/>
      <c r="Q27" s="91"/>
    </row>
    <row r="28" spans="1:17" ht="14.25">
      <c r="A28" s="51" t="s">
        <v>137</v>
      </c>
      <c r="B28" s="52"/>
      <c r="C28" s="52"/>
      <c r="D28" s="52"/>
      <c r="E28" s="53"/>
      <c r="F28" s="54"/>
      <c r="G28" s="61"/>
      <c r="H28" s="56"/>
      <c r="I28" s="54"/>
      <c r="J28" s="62"/>
      <c r="K28" s="74">
        <f t="shared" si="0"/>
      </c>
      <c r="L28" s="75"/>
      <c r="M28" s="76"/>
      <c r="N28" s="77"/>
      <c r="O28" s="59"/>
      <c r="P28" s="90"/>
      <c r="Q28" s="91"/>
    </row>
    <row r="29" spans="1:17" ht="14.25">
      <c r="A29" s="51"/>
      <c r="B29" s="60" t="s">
        <v>138</v>
      </c>
      <c r="C29" s="52"/>
      <c r="D29" s="52" t="s">
        <v>33</v>
      </c>
      <c r="E29" s="53"/>
      <c r="F29" s="54" t="s">
        <v>97</v>
      </c>
      <c r="G29" s="61" t="s">
        <v>121</v>
      </c>
      <c r="H29" s="56" t="s">
        <v>36</v>
      </c>
      <c r="I29" s="54" t="s">
        <v>43</v>
      </c>
      <c r="J29" s="62" t="s">
        <v>139</v>
      </c>
      <c r="K29" s="74">
        <f t="shared" si="0"/>
      </c>
      <c r="L29" s="75"/>
      <c r="M29" s="76"/>
      <c r="N29" s="77"/>
      <c r="O29" s="59"/>
      <c r="P29" s="90"/>
      <c r="Q29" s="91"/>
    </row>
    <row r="30" spans="1:17" ht="14.25" customHeight="1">
      <c r="A30" s="51">
        <f>CONCATENATE(R30,S30)</f>
      </c>
      <c r="B30" s="60" t="s">
        <v>140</v>
      </c>
      <c r="C30" s="52"/>
      <c r="D30" s="52" t="s">
        <v>33</v>
      </c>
      <c r="E30" s="53"/>
      <c r="F30" s="54" t="s">
        <v>141</v>
      </c>
      <c r="G30" s="61" t="s">
        <v>142</v>
      </c>
      <c r="H30" s="56" t="s">
        <v>36</v>
      </c>
      <c r="I30" s="54" t="s">
        <v>141</v>
      </c>
      <c r="J30" s="62" t="s">
        <v>142</v>
      </c>
      <c r="K30" s="74">
        <f t="shared" si="0"/>
      </c>
      <c r="L30" s="75"/>
      <c r="M30" s="76"/>
      <c r="N30" s="77"/>
      <c r="O30" s="59"/>
      <c r="P30" s="90"/>
      <c r="Q30" s="91"/>
    </row>
    <row r="31" spans="1:17" ht="14.25">
      <c r="A31" s="51">
        <f>CONCATENATE(R31,S31)</f>
      </c>
      <c r="B31" s="60" t="s">
        <v>143</v>
      </c>
      <c r="C31" s="52"/>
      <c r="D31" s="52" t="s">
        <v>33</v>
      </c>
      <c r="E31" s="53"/>
      <c r="F31" s="54" t="s">
        <v>96</v>
      </c>
      <c r="G31" s="61" t="s">
        <v>97</v>
      </c>
      <c r="H31" s="56" t="s">
        <v>36</v>
      </c>
      <c r="I31" s="54" t="s">
        <v>96</v>
      </c>
      <c r="J31" s="62" t="s">
        <v>97</v>
      </c>
      <c r="K31" s="74">
        <f t="shared" si="0"/>
      </c>
      <c r="L31" s="75"/>
      <c r="M31" s="76"/>
      <c r="N31" s="77"/>
      <c r="O31" s="59"/>
      <c r="P31" s="90"/>
      <c r="Q31" s="91"/>
    </row>
    <row r="32" spans="1:17" ht="14.25">
      <c r="A32" s="51">
        <f>CONCATENATE(R32,S32)</f>
      </c>
      <c r="B32" s="60" t="s">
        <v>63</v>
      </c>
      <c r="C32" s="52"/>
      <c r="D32" s="52" t="s">
        <v>33</v>
      </c>
      <c r="E32" s="53"/>
      <c r="F32" s="54" t="s">
        <v>49</v>
      </c>
      <c r="G32" s="61" t="s">
        <v>50</v>
      </c>
      <c r="H32" s="56" t="s">
        <v>36</v>
      </c>
      <c r="I32" s="54" t="s">
        <v>49</v>
      </c>
      <c r="J32" s="62" t="s">
        <v>50</v>
      </c>
      <c r="K32" s="74">
        <f t="shared" si="0"/>
      </c>
      <c r="L32" s="75"/>
      <c r="M32" s="76"/>
      <c r="N32" s="77"/>
      <c r="O32" s="59"/>
      <c r="P32" s="90"/>
      <c r="Q32" s="91"/>
    </row>
    <row r="33" spans="1:17" ht="14.25">
      <c r="A33" s="51">
        <f>CONCATENATE(R33,S33)</f>
      </c>
      <c r="B33" s="60" t="s">
        <v>74</v>
      </c>
      <c r="C33" s="52"/>
      <c r="D33" s="52" t="s">
        <v>33</v>
      </c>
      <c r="E33" s="53"/>
      <c r="F33" s="54" t="s">
        <v>135</v>
      </c>
      <c r="G33" s="61" t="s">
        <v>71</v>
      </c>
      <c r="H33" s="56" t="s">
        <v>36</v>
      </c>
      <c r="I33" s="54" t="s">
        <v>135</v>
      </c>
      <c r="J33" s="62" t="s">
        <v>71</v>
      </c>
      <c r="K33" s="74">
        <f t="shared" si="0"/>
      </c>
      <c r="L33" s="75"/>
      <c r="M33" s="76"/>
      <c r="N33" s="77"/>
      <c r="O33" s="59"/>
      <c r="P33" s="90"/>
      <c r="Q33" s="91"/>
    </row>
    <row r="34" spans="1:17" ht="14.25">
      <c r="A34" s="51">
        <f>CONCATENATE(R34,S34)</f>
      </c>
      <c r="B34" s="60" t="s">
        <v>144</v>
      </c>
      <c r="C34" s="52"/>
      <c r="D34" s="52" t="s">
        <v>33</v>
      </c>
      <c r="E34" s="53"/>
      <c r="F34" s="54" t="s">
        <v>145</v>
      </c>
      <c r="G34" s="61" t="s">
        <v>146</v>
      </c>
      <c r="H34" s="56" t="s">
        <v>36</v>
      </c>
      <c r="I34" s="54" t="s">
        <v>145</v>
      </c>
      <c r="J34" s="62" t="s">
        <v>146</v>
      </c>
      <c r="K34" s="74">
        <f t="shared" si="0"/>
      </c>
      <c r="L34" s="75"/>
      <c r="M34" s="76"/>
      <c r="N34" s="77"/>
      <c r="O34" s="59"/>
      <c r="P34" s="90"/>
      <c r="Q34" s="91"/>
    </row>
    <row r="35" spans="1:17" ht="13.5" customHeight="1">
      <c r="A35" s="51"/>
      <c r="B35" s="52"/>
      <c r="C35" s="52"/>
      <c r="D35" s="52"/>
      <c r="E35" s="53"/>
      <c r="F35" s="54"/>
      <c r="G35" s="61"/>
      <c r="H35" s="56"/>
      <c r="I35" s="54"/>
      <c r="J35" s="62"/>
      <c r="K35" s="74">
        <f t="shared" si="0"/>
      </c>
      <c r="L35" s="75"/>
      <c r="M35" s="76"/>
      <c r="N35" s="77"/>
      <c r="O35" s="59"/>
      <c r="P35" s="90"/>
      <c r="Q35" s="91"/>
    </row>
    <row r="36" spans="1:17" ht="14.25">
      <c r="A36" s="51" t="s">
        <v>77</v>
      </c>
      <c r="B36" s="52"/>
      <c r="C36" s="52"/>
      <c r="D36" s="52"/>
      <c r="E36" s="53"/>
      <c r="F36" s="54"/>
      <c r="G36" s="61"/>
      <c r="H36" s="56"/>
      <c r="I36" s="54"/>
      <c r="J36" s="62"/>
      <c r="K36" s="74">
        <f t="shared" si="0"/>
      </c>
      <c r="L36" s="75"/>
      <c r="M36" s="76"/>
      <c r="N36" s="77"/>
      <c r="O36" s="59"/>
      <c r="P36" s="90"/>
      <c r="Q36" s="91"/>
    </row>
    <row r="37" spans="1:17" ht="14.25">
      <c r="A37" s="51">
        <f>CONCATENATE(R37,S37)</f>
      </c>
      <c r="B37" s="60" t="s">
        <v>78</v>
      </c>
      <c r="C37" s="52"/>
      <c r="D37" s="52" t="s">
        <v>33</v>
      </c>
      <c r="E37" s="53"/>
      <c r="F37" s="54" t="s">
        <v>61</v>
      </c>
      <c r="G37" s="61" t="s">
        <v>35</v>
      </c>
      <c r="H37" s="56" t="s">
        <v>36</v>
      </c>
      <c r="I37" s="54" t="s">
        <v>61</v>
      </c>
      <c r="J37" s="62" t="s">
        <v>35</v>
      </c>
      <c r="K37" s="74">
        <f t="shared" si="0"/>
      </c>
      <c r="L37" s="75"/>
      <c r="M37" s="76"/>
      <c r="N37" s="77"/>
      <c r="O37" s="59"/>
      <c r="P37" s="90"/>
      <c r="Q37" s="91"/>
    </row>
    <row r="38" spans="1:17" ht="14.25">
      <c r="A38" s="51">
        <f>CONCATENATE(R38,S38)</f>
      </c>
      <c r="B38" s="60" t="s">
        <v>79</v>
      </c>
      <c r="C38" s="52"/>
      <c r="D38" s="52" t="s">
        <v>33</v>
      </c>
      <c r="E38" s="53"/>
      <c r="F38" s="54" t="s">
        <v>80</v>
      </c>
      <c r="G38" s="61" t="s">
        <v>35</v>
      </c>
      <c r="H38" s="56" t="s">
        <v>36</v>
      </c>
      <c r="I38" s="54" t="s">
        <v>80</v>
      </c>
      <c r="J38" s="62" t="s">
        <v>35</v>
      </c>
      <c r="K38" s="74">
        <f t="shared" si="0"/>
      </c>
      <c r="L38" s="75"/>
      <c r="M38" s="76"/>
      <c r="N38" s="77"/>
      <c r="O38" s="59"/>
      <c r="P38" s="90"/>
      <c r="Q38" s="91"/>
    </row>
    <row r="39" spans="1:17" ht="14.25">
      <c r="A39" s="63">
        <f>CONCATENATE(R39,S39)</f>
      </c>
      <c r="B39" s="64"/>
      <c r="C39" s="64"/>
      <c r="D39" s="64"/>
      <c r="E39" s="65"/>
      <c r="F39" s="66"/>
      <c r="G39" s="67"/>
      <c r="H39" s="68"/>
      <c r="I39" s="66"/>
      <c r="J39" s="69"/>
      <c r="K39" s="74">
        <f t="shared" si="0"/>
      </c>
      <c r="L39" s="75"/>
      <c r="M39" s="76"/>
      <c r="N39" s="77"/>
      <c r="O39" s="59"/>
      <c r="P39" s="90"/>
      <c r="Q39" s="91"/>
    </row>
    <row r="40" spans="1:17" ht="13.5" customHeight="1">
      <c r="A40" s="51" t="s">
        <v>113</v>
      </c>
      <c r="B40" s="52"/>
      <c r="C40" s="52"/>
      <c r="D40" s="52"/>
      <c r="E40" s="53"/>
      <c r="F40" s="54"/>
      <c r="G40" s="61"/>
      <c r="H40" s="56"/>
      <c r="I40" s="54"/>
      <c r="J40" s="62"/>
      <c r="K40" s="74">
        <f t="shared" si="0"/>
      </c>
      <c r="L40" s="75"/>
      <c r="M40" s="76"/>
      <c r="N40" s="77"/>
      <c r="O40" s="59"/>
      <c r="P40" s="90"/>
      <c r="Q40" s="91"/>
    </row>
    <row r="41" spans="1:17" ht="14.25">
      <c r="A41" s="51"/>
      <c r="B41" s="60" t="s">
        <v>32</v>
      </c>
      <c r="C41" s="52"/>
      <c r="D41" s="52" t="s">
        <v>33</v>
      </c>
      <c r="E41" s="53"/>
      <c r="F41" s="54" t="s">
        <v>34</v>
      </c>
      <c r="G41" s="61" t="s">
        <v>114</v>
      </c>
      <c r="H41" s="56" t="s">
        <v>36</v>
      </c>
      <c r="I41" s="54" t="s">
        <v>34</v>
      </c>
      <c r="J41" s="62" t="s">
        <v>114</v>
      </c>
      <c r="K41" s="74">
        <f t="shared" si="0"/>
      </c>
      <c r="L41" s="75"/>
      <c r="M41" s="76"/>
      <c r="N41" s="77"/>
      <c r="O41" s="59"/>
      <c r="P41" s="90"/>
      <c r="Q41" s="91"/>
    </row>
    <row r="42" spans="1:17" ht="14.25">
      <c r="A42" s="51">
        <f>CONCATENATE(R42,S42)</f>
      </c>
      <c r="B42" s="52"/>
      <c r="C42" s="52"/>
      <c r="D42" s="52"/>
      <c r="E42" s="53"/>
      <c r="F42" s="54"/>
      <c r="G42" s="61"/>
      <c r="H42" s="56"/>
      <c r="I42" s="54"/>
      <c r="J42" s="62"/>
      <c r="K42" s="74">
        <f t="shared" si="0"/>
      </c>
      <c r="L42" s="75"/>
      <c r="M42" s="76"/>
      <c r="N42" s="77"/>
      <c r="O42" s="59"/>
      <c r="P42" s="90"/>
      <c r="Q42" s="91"/>
    </row>
    <row r="43" spans="1:17" ht="14.25">
      <c r="A43" s="51" t="s">
        <v>147</v>
      </c>
      <c r="B43" s="52"/>
      <c r="C43" s="52"/>
      <c r="D43" s="52"/>
      <c r="E43" s="53"/>
      <c r="F43" s="54"/>
      <c r="G43" s="61"/>
      <c r="H43" s="56"/>
      <c r="I43" s="54"/>
      <c r="J43" s="62"/>
      <c r="K43" s="74">
        <f t="shared" si="0"/>
      </c>
      <c r="L43" s="75"/>
      <c r="M43" s="76"/>
      <c r="N43" s="77"/>
      <c r="O43" s="59"/>
      <c r="P43" s="90"/>
      <c r="Q43" s="91"/>
    </row>
    <row r="44" spans="1:17" ht="14.25">
      <c r="A44" s="51">
        <f>CONCATENATE(R44,S44)</f>
      </c>
      <c r="B44" s="60" t="s">
        <v>48</v>
      </c>
      <c r="C44" s="52"/>
      <c r="D44" s="52" t="s">
        <v>33</v>
      </c>
      <c r="E44" s="53"/>
      <c r="F44" s="54" t="s">
        <v>96</v>
      </c>
      <c r="G44" s="61" t="s">
        <v>97</v>
      </c>
      <c r="H44" s="56" t="s">
        <v>36</v>
      </c>
      <c r="I44" s="54" t="s">
        <v>96</v>
      </c>
      <c r="J44" s="62" t="s">
        <v>97</v>
      </c>
      <c r="K44" s="74">
        <f t="shared" si="0"/>
      </c>
      <c r="L44" s="75"/>
      <c r="M44" s="76"/>
      <c r="N44" s="77"/>
      <c r="O44" s="59"/>
      <c r="P44" s="92"/>
      <c r="Q44" s="93"/>
    </row>
    <row r="45" spans="1:17" ht="14.25">
      <c r="A45" s="51"/>
      <c r="B45" s="60" t="s">
        <v>148</v>
      </c>
      <c r="C45" s="52"/>
      <c r="D45" s="52" t="s">
        <v>33</v>
      </c>
      <c r="E45" s="53"/>
      <c r="F45" s="54" t="s">
        <v>149</v>
      </c>
      <c r="G45" s="61" t="s">
        <v>141</v>
      </c>
      <c r="H45" s="56" t="s">
        <v>36</v>
      </c>
      <c r="I45" s="54" t="s">
        <v>149</v>
      </c>
      <c r="J45" s="62" t="s">
        <v>141</v>
      </c>
      <c r="K45" s="74">
        <f t="shared" si="0"/>
      </c>
      <c r="L45" s="75"/>
      <c r="M45" s="76"/>
      <c r="N45" s="77"/>
      <c r="O45" s="59"/>
      <c r="P45" s="78" t="s">
        <v>87</v>
      </c>
      <c r="Q45" s="79"/>
    </row>
    <row r="46" spans="1:17" ht="14.25">
      <c r="A46" s="51">
        <f>CONCATENATE(R46,S46)</f>
      </c>
      <c r="B46" s="60" t="s">
        <v>144</v>
      </c>
      <c r="C46" s="52"/>
      <c r="D46" s="52" t="s">
        <v>33</v>
      </c>
      <c r="E46" s="53"/>
      <c r="F46" s="54" t="s">
        <v>56</v>
      </c>
      <c r="G46" s="61" t="s">
        <v>39</v>
      </c>
      <c r="H46" s="56" t="s">
        <v>36</v>
      </c>
      <c r="I46" s="54" t="s">
        <v>56</v>
      </c>
      <c r="J46" s="62" t="s">
        <v>39</v>
      </c>
      <c r="K46" s="74">
        <f t="shared" si="0"/>
      </c>
      <c r="L46" s="75"/>
      <c r="M46" s="76"/>
      <c r="N46" s="77"/>
      <c r="O46" s="59"/>
      <c r="P46" s="80"/>
      <c r="Q46" s="81"/>
    </row>
    <row r="47" spans="1:17" ht="14.25">
      <c r="A47" s="51"/>
      <c r="B47" s="60" t="s">
        <v>52</v>
      </c>
      <c r="C47" s="52"/>
      <c r="D47" s="52" t="s">
        <v>33</v>
      </c>
      <c r="E47" s="53"/>
      <c r="F47" s="54" t="s">
        <v>150</v>
      </c>
      <c r="G47" s="61" t="s">
        <v>85</v>
      </c>
      <c r="H47" s="56" t="s">
        <v>36</v>
      </c>
      <c r="I47" s="54" t="s">
        <v>151</v>
      </c>
      <c r="J47" s="62" t="s">
        <v>152</v>
      </c>
      <c r="K47" s="74">
        <f t="shared" si="0"/>
      </c>
      <c r="L47" s="75"/>
      <c r="M47" s="76"/>
      <c r="N47" s="77"/>
      <c r="O47" s="59"/>
      <c r="P47" s="82"/>
      <c r="Q47" s="83"/>
    </row>
    <row r="48" spans="1:17" ht="14.25">
      <c r="A48" s="51">
        <f>CONCATENATE(R48,S48)</f>
      </c>
      <c r="B48" s="60" t="s">
        <v>153</v>
      </c>
      <c r="C48" s="52"/>
      <c r="D48" s="52" t="s">
        <v>33</v>
      </c>
      <c r="E48" s="53"/>
      <c r="F48" s="54" t="s">
        <v>154</v>
      </c>
      <c r="G48" s="61" t="s">
        <v>155</v>
      </c>
      <c r="H48" s="56" t="s">
        <v>36</v>
      </c>
      <c r="I48" s="54" t="s">
        <v>154</v>
      </c>
      <c r="J48" s="62" t="s">
        <v>155</v>
      </c>
      <c r="K48" s="74">
        <f t="shared" si="0"/>
      </c>
      <c r="L48" s="75"/>
      <c r="M48" s="76"/>
      <c r="N48" s="77"/>
      <c r="O48" s="59"/>
      <c r="P48" s="82"/>
      <c r="Q48" s="83"/>
    </row>
    <row r="49" spans="1:17" ht="14.25">
      <c r="A49" s="51">
        <f>CONCATENATE(R49,S49)</f>
      </c>
      <c r="B49" s="60" t="s">
        <v>32</v>
      </c>
      <c r="C49" s="52"/>
      <c r="D49" s="52" t="s">
        <v>33</v>
      </c>
      <c r="E49" s="53"/>
      <c r="F49" s="54" t="s">
        <v>49</v>
      </c>
      <c r="G49" s="61" t="s">
        <v>50</v>
      </c>
      <c r="H49" s="56" t="s">
        <v>36</v>
      </c>
      <c r="I49" s="54" t="s">
        <v>49</v>
      </c>
      <c r="J49" s="62" t="s">
        <v>50</v>
      </c>
      <c r="K49" s="74">
        <f t="shared" si="0"/>
      </c>
      <c r="L49" s="75"/>
      <c r="M49" s="76"/>
      <c r="N49" s="77"/>
      <c r="O49" s="59"/>
      <c r="P49" s="82"/>
      <c r="Q49" s="83"/>
    </row>
    <row r="50" spans="1:17" ht="14.25">
      <c r="A50" s="63"/>
      <c r="B50" s="64"/>
      <c r="C50" s="64"/>
      <c r="D50" s="64"/>
      <c r="E50" s="65"/>
      <c r="F50" s="66"/>
      <c r="G50" s="67"/>
      <c r="H50" s="68"/>
      <c r="I50" s="66"/>
      <c r="J50" s="69"/>
      <c r="K50" s="74">
        <f t="shared" si="0"/>
      </c>
      <c r="L50" s="75"/>
      <c r="M50" s="76"/>
      <c r="N50" s="77"/>
      <c r="O50" s="59"/>
      <c r="P50" s="82"/>
      <c r="Q50" s="83"/>
    </row>
    <row r="51" spans="1:17" ht="14.25">
      <c r="A51" s="51"/>
      <c r="B51" s="52"/>
      <c r="C51" s="52"/>
      <c r="D51" s="52"/>
      <c r="E51" s="53"/>
      <c r="F51" s="54"/>
      <c r="G51" s="61"/>
      <c r="H51" s="56"/>
      <c r="I51" s="54"/>
      <c r="J51" s="62"/>
      <c r="K51" s="74">
        <f t="shared" si="0"/>
      </c>
      <c r="L51" s="75"/>
      <c r="M51" s="76"/>
      <c r="N51" s="77"/>
      <c r="O51" s="59"/>
      <c r="P51" s="82"/>
      <c r="Q51" s="83"/>
    </row>
    <row r="52" spans="1:17" ht="14.25">
      <c r="A52" s="51"/>
      <c r="B52" s="52"/>
      <c r="C52" s="52"/>
      <c r="D52" s="52"/>
      <c r="E52" s="53"/>
      <c r="F52" s="54"/>
      <c r="G52" s="61"/>
      <c r="H52" s="56"/>
      <c r="I52" s="54"/>
      <c r="J52" s="62"/>
      <c r="K52" s="74">
        <f t="shared" si="0"/>
      </c>
      <c r="L52" s="75"/>
      <c r="M52" s="76"/>
      <c r="N52" s="77"/>
      <c r="O52" s="59"/>
      <c r="P52" s="82"/>
      <c r="Q52" s="83"/>
    </row>
    <row r="53" spans="1:17" ht="14.25">
      <c r="A53" s="51"/>
      <c r="B53" s="52"/>
      <c r="C53" s="52"/>
      <c r="D53" s="52"/>
      <c r="E53" s="53"/>
      <c r="F53" s="54"/>
      <c r="G53" s="61"/>
      <c r="H53" s="56"/>
      <c r="I53" s="54"/>
      <c r="J53" s="62"/>
      <c r="K53" s="74">
        <f t="shared" si="0"/>
      </c>
      <c r="L53" s="75"/>
      <c r="M53" s="76"/>
      <c r="N53" s="77"/>
      <c r="O53" s="59"/>
      <c r="P53" s="82"/>
      <c r="Q53" s="83"/>
    </row>
    <row r="54" spans="1:17" ht="14.25">
      <c r="A54" s="51"/>
      <c r="B54" s="52"/>
      <c r="C54" s="52"/>
      <c r="D54" s="52"/>
      <c r="E54" s="53"/>
      <c r="F54" s="54"/>
      <c r="G54" s="61"/>
      <c r="H54" s="56"/>
      <c r="I54" s="54"/>
      <c r="J54" s="62"/>
      <c r="K54" s="74">
        <f t="shared" si="0"/>
      </c>
      <c r="L54" s="75"/>
      <c r="M54" s="76"/>
      <c r="N54" s="77"/>
      <c r="O54" s="59"/>
      <c r="P54" s="82"/>
      <c r="Q54" s="83"/>
    </row>
    <row r="55" spans="1:17" ht="14.25">
      <c r="A55" s="51"/>
      <c r="B55" s="52"/>
      <c r="C55" s="52"/>
      <c r="D55" s="52"/>
      <c r="E55" s="53"/>
      <c r="F55" s="54"/>
      <c r="G55" s="61"/>
      <c r="H55" s="56"/>
      <c r="I55" s="54"/>
      <c r="J55" s="62"/>
      <c r="K55" s="74">
        <f t="shared" si="0"/>
      </c>
      <c r="L55" s="75"/>
      <c r="M55" s="76"/>
      <c r="N55" s="77"/>
      <c r="O55" s="59"/>
      <c r="P55" s="82"/>
      <c r="Q55" s="83"/>
    </row>
    <row r="56" spans="1:17" ht="14.25">
      <c r="A56" s="51">
        <f aca="true" t="shared" si="1" ref="A56:A65">CONCATENATE(R56,S56)</f>
      </c>
      <c r="B56" s="52"/>
      <c r="C56" s="52"/>
      <c r="D56" s="52"/>
      <c r="E56" s="53"/>
      <c r="F56" s="54"/>
      <c r="G56" s="61"/>
      <c r="H56" s="56"/>
      <c r="I56" s="54"/>
      <c r="J56" s="62"/>
      <c r="K56" s="74">
        <f t="shared" si="0"/>
      </c>
      <c r="L56" s="75"/>
      <c r="M56" s="76"/>
      <c r="N56" s="77"/>
      <c r="O56" s="59"/>
      <c r="P56" s="82"/>
      <c r="Q56" s="83"/>
    </row>
    <row r="57" spans="1:17" ht="14.25">
      <c r="A57" s="51">
        <f t="shared" si="1"/>
      </c>
      <c r="B57" s="52"/>
      <c r="C57" s="52"/>
      <c r="D57" s="52"/>
      <c r="E57" s="53"/>
      <c r="F57" s="54"/>
      <c r="G57" s="61"/>
      <c r="H57" s="56"/>
      <c r="I57" s="54"/>
      <c r="J57" s="62"/>
      <c r="K57" s="74">
        <f t="shared" si="0"/>
      </c>
      <c r="L57" s="75"/>
      <c r="M57" s="76"/>
      <c r="N57" s="77"/>
      <c r="O57" s="59"/>
      <c r="P57" s="82"/>
      <c r="Q57" s="83"/>
    </row>
    <row r="58" spans="1:17" ht="14.25">
      <c r="A58" s="51">
        <f t="shared" si="1"/>
      </c>
      <c r="B58" s="52"/>
      <c r="C58" s="52"/>
      <c r="D58" s="52"/>
      <c r="E58" s="53"/>
      <c r="F58" s="54"/>
      <c r="G58" s="61"/>
      <c r="H58" s="56"/>
      <c r="I58" s="54"/>
      <c r="J58" s="62"/>
      <c r="K58" s="74">
        <f t="shared" si="0"/>
      </c>
      <c r="L58" s="75"/>
      <c r="M58" s="76"/>
      <c r="N58" s="77"/>
      <c r="O58" s="59"/>
      <c r="P58" s="82"/>
      <c r="Q58" s="83"/>
    </row>
    <row r="59" spans="1:17" ht="14.25">
      <c r="A59" s="51">
        <f t="shared" si="1"/>
      </c>
      <c r="B59" s="52"/>
      <c r="C59" s="52"/>
      <c r="D59" s="52"/>
      <c r="E59" s="53"/>
      <c r="F59" s="54"/>
      <c r="G59" s="61"/>
      <c r="H59" s="56"/>
      <c r="I59" s="54"/>
      <c r="J59" s="62"/>
      <c r="K59" s="74">
        <f t="shared" si="0"/>
      </c>
      <c r="L59" s="75"/>
      <c r="M59" s="76"/>
      <c r="N59" s="77"/>
      <c r="O59" s="59"/>
      <c r="P59" s="82"/>
      <c r="Q59" s="83"/>
    </row>
    <row r="60" spans="1:17" ht="14.25">
      <c r="A60" s="51">
        <f t="shared" si="1"/>
      </c>
      <c r="B60" s="52"/>
      <c r="C60" s="52"/>
      <c r="D60" s="52"/>
      <c r="E60" s="53"/>
      <c r="F60" s="54"/>
      <c r="G60" s="61"/>
      <c r="H60" s="56"/>
      <c r="I60" s="54"/>
      <c r="J60" s="62"/>
      <c r="K60" s="74">
        <f t="shared" si="0"/>
      </c>
      <c r="L60" s="75"/>
      <c r="M60" s="76"/>
      <c r="N60" s="77"/>
      <c r="O60" s="59"/>
      <c r="P60" s="82"/>
      <c r="Q60" s="83"/>
    </row>
    <row r="61" spans="1:17" ht="14.25">
      <c r="A61" s="51">
        <f t="shared" si="1"/>
      </c>
      <c r="B61" s="52"/>
      <c r="C61" s="52"/>
      <c r="D61" s="52"/>
      <c r="E61" s="53"/>
      <c r="F61" s="54"/>
      <c r="G61" s="61"/>
      <c r="H61" s="56"/>
      <c r="I61" s="54"/>
      <c r="J61" s="62"/>
      <c r="K61" s="74">
        <f t="shared" si="0"/>
      </c>
      <c r="L61" s="75"/>
      <c r="M61" s="76"/>
      <c r="N61" s="77"/>
      <c r="O61" s="59"/>
      <c r="P61" s="82"/>
      <c r="Q61" s="83"/>
    </row>
    <row r="62" spans="1:17" ht="14.25">
      <c r="A62" s="51">
        <f t="shared" si="1"/>
      </c>
      <c r="B62" s="52"/>
      <c r="C62" s="52"/>
      <c r="D62" s="52"/>
      <c r="E62" s="53"/>
      <c r="F62" s="54"/>
      <c r="G62" s="61"/>
      <c r="H62" s="56"/>
      <c r="I62" s="54"/>
      <c r="J62" s="62"/>
      <c r="K62" s="74">
        <f t="shared" si="0"/>
      </c>
      <c r="L62" s="75"/>
      <c r="M62" s="76"/>
      <c r="N62" s="77"/>
      <c r="O62" s="59"/>
      <c r="P62" s="82"/>
      <c r="Q62" s="83"/>
    </row>
    <row r="63" spans="1:17" ht="14.25">
      <c r="A63" s="51">
        <f t="shared" si="1"/>
      </c>
      <c r="B63" s="52"/>
      <c r="C63" s="52"/>
      <c r="D63" s="52"/>
      <c r="E63" s="53"/>
      <c r="F63" s="54"/>
      <c r="G63" s="61"/>
      <c r="H63" s="56"/>
      <c r="I63" s="54"/>
      <c r="J63" s="62"/>
      <c r="K63" s="74">
        <f t="shared" si="0"/>
      </c>
      <c r="L63" s="75"/>
      <c r="M63" s="76"/>
      <c r="N63" s="77"/>
      <c r="O63" s="59"/>
      <c r="P63" s="82"/>
      <c r="Q63" s="83"/>
    </row>
    <row r="64" spans="1:17" ht="14.25">
      <c r="A64" s="51">
        <f t="shared" si="1"/>
      </c>
      <c r="B64" s="52"/>
      <c r="C64" s="52"/>
      <c r="D64" s="52"/>
      <c r="E64" s="53"/>
      <c r="F64" s="54"/>
      <c r="G64" s="61"/>
      <c r="H64" s="56"/>
      <c r="I64" s="72"/>
      <c r="J64" s="73"/>
      <c r="K64" s="74">
        <f t="shared" si="0"/>
      </c>
      <c r="L64" s="75"/>
      <c r="M64" s="76"/>
      <c r="N64" s="77"/>
      <c r="O64" s="59"/>
      <c r="P64" s="82"/>
      <c r="Q64" s="83"/>
    </row>
    <row r="65" spans="1:17" ht="14.25">
      <c r="A65" s="51">
        <f t="shared" si="1"/>
      </c>
      <c r="B65" s="52"/>
      <c r="C65" s="52"/>
      <c r="D65" s="52"/>
      <c r="E65" s="53"/>
      <c r="F65" s="54"/>
      <c r="G65" s="61"/>
      <c r="H65" s="56"/>
      <c r="I65" s="54"/>
      <c r="J65" s="62"/>
      <c r="K65" s="74">
        <f t="shared" si="0"/>
      </c>
      <c r="L65" s="75"/>
      <c r="M65" s="76"/>
      <c r="N65" s="77"/>
      <c r="O65" s="59"/>
      <c r="P65" s="84"/>
      <c r="Q65" s="85"/>
    </row>
  </sheetData>
  <sheetProtection/>
  <mergeCells count="139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65"/>
  <sheetViews>
    <sheetView tabSelected="1" zoomScalePageLayoutView="0" workbookViewId="0" topLeftCell="A1">
      <selection activeCell="S7" sqref="S7"/>
    </sheetView>
  </sheetViews>
  <sheetFormatPr defaultColWidth="9.00390625" defaultRowHeight="13.5"/>
  <cols>
    <col min="1" max="1" width="2.625" style="10" customWidth="1"/>
    <col min="2" max="2" width="6.125" style="10" customWidth="1"/>
    <col min="3" max="5" width="7.75390625" style="10" customWidth="1"/>
    <col min="6" max="7" width="7.25390625" style="10" customWidth="1"/>
    <col min="8" max="8" width="2.125" style="10" customWidth="1"/>
    <col min="9" max="13" width="7.25390625" style="10" customWidth="1"/>
    <col min="14" max="14" width="1.625" style="10" customWidth="1"/>
    <col min="15" max="15" width="7.625" style="10" customWidth="1"/>
    <col min="16" max="16" width="3.625" style="10" customWidth="1"/>
    <col min="17" max="17" width="13.625" style="10" customWidth="1"/>
    <col min="18" max="16384" width="9.00390625" style="10" customWidth="1"/>
  </cols>
  <sheetData>
    <row r="1" spans="1:18" s="8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156</v>
      </c>
      <c r="R1" s="7"/>
    </row>
    <row r="2" spans="1:17" ht="14.25" customHeight="1">
      <c r="A2" s="134" t="s">
        <v>4</v>
      </c>
      <c r="B2" s="135"/>
      <c r="C2" s="9" t="s">
        <v>5</v>
      </c>
      <c r="D2" s="9" t="s">
        <v>6</v>
      </c>
      <c r="E2" s="9" t="s">
        <v>7</v>
      </c>
      <c r="F2" s="136" t="s">
        <v>8</v>
      </c>
      <c r="G2" s="137"/>
      <c r="H2" s="137"/>
      <c r="I2" s="137"/>
      <c r="J2" s="137"/>
      <c r="K2" s="140" t="s">
        <v>9</v>
      </c>
      <c r="L2" s="143" t="s">
        <v>10</v>
      </c>
      <c r="M2" s="144" t="s">
        <v>11</v>
      </c>
      <c r="N2" s="145" t="s">
        <v>12</v>
      </c>
      <c r="O2" s="146"/>
      <c r="P2" s="120" t="s">
        <v>13</v>
      </c>
      <c r="Q2" s="121"/>
    </row>
    <row r="3" spans="1:17" ht="12" customHeight="1">
      <c r="A3" s="11"/>
      <c r="B3" s="12"/>
      <c r="C3" s="13"/>
      <c r="D3" s="13"/>
      <c r="E3" s="13"/>
      <c r="F3" s="138"/>
      <c r="G3" s="139"/>
      <c r="H3" s="139"/>
      <c r="I3" s="139"/>
      <c r="J3" s="139"/>
      <c r="K3" s="141"/>
      <c r="L3" s="143"/>
      <c r="M3" s="144"/>
      <c r="N3" s="147"/>
      <c r="O3" s="148"/>
      <c r="P3" s="14"/>
      <c r="Q3" s="15"/>
    </row>
    <row r="4" spans="1:17" ht="32.25" customHeight="1">
      <c r="A4" s="16"/>
      <c r="B4" s="17"/>
      <c r="C4" s="18"/>
      <c r="D4" s="18"/>
      <c r="E4" s="18"/>
      <c r="F4" s="19" t="s">
        <v>14</v>
      </c>
      <c r="G4" s="122" t="s">
        <v>15</v>
      </c>
      <c r="H4" s="123"/>
      <c r="I4" s="20" t="s">
        <v>16</v>
      </c>
      <c r="J4" s="21" t="s">
        <v>17</v>
      </c>
      <c r="K4" s="142"/>
      <c r="L4" s="143"/>
      <c r="M4" s="144"/>
      <c r="N4" s="149"/>
      <c r="O4" s="150"/>
      <c r="P4" s="22"/>
      <c r="Q4" s="23"/>
    </row>
    <row r="5" spans="1:17" ht="15.75" customHeight="1">
      <c r="A5" s="124" t="s">
        <v>18</v>
      </c>
      <c r="B5" s="125"/>
      <c r="C5" s="125"/>
      <c r="D5" s="126"/>
      <c r="E5" s="24" t="s">
        <v>19</v>
      </c>
      <c r="F5" s="25"/>
      <c r="G5" s="130"/>
      <c r="H5" s="130"/>
      <c r="I5" s="26"/>
      <c r="J5" s="27"/>
      <c r="K5" s="28"/>
      <c r="L5" s="29"/>
      <c r="M5" s="30"/>
      <c r="N5" s="151">
        <f>SUM(K5:M5)</f>
        <v>0</v>
      </c>
      <c r="O5" s="152"/>
      <c r="P5" s="22"/>
      <c r="Q5" s="23"/>
    </row>
    <row r="6" spans="1:17" ht="15.75" customHeight="1">
      <c r="A6" s="127"/>
      <c r="B6" s="128"/>
      <c r="C6" s="128"/>
      <c r="D6" s="129"/>
      <c r="E6" s="31" t="s">
        <v>20</v>
      </c>
      <c r="F6" s="32"/>
      <c r="G6" s="131"/>
      <c r="H6" s="131"/>
      <c r="I6" s="33"/>
      <c r="J6" s="34"/>
      <c r="K6" s="35"/>
      <c r="L6" s="36"/>
      <c r="M6" s="37"/>
      <c r="N6" s="132"/>
      <c r="O6" s="133"/>
      <c r="P6" s="22"/>
      <c r="Q6" s="23"/>
    </row>
    <row r="7" spans="1:17" s="41" customFormat="1" ht="11.25" customHeight="1">
      <c r="A7" s="38"/>
      <c r="B7" s="39"/>
      <c r="C7" s="39"/>
      <c r="D7" s="39"/>
      <c r="E7" s="39"/>
      <c r="F7" s="98" t="s">
        <v>21</v>
      </c>
      <c r="G7" s="99"/>
      <c r="H7" s="100"/>
      <c r="I7" s="101"/>
      <c r="J7" s="102"/>
      <c r="K7" s="103" t="s">
        <v>22</v>
      </c>
      <c r="L7" s="104"/>
      <c r="M7" s="107" t="s">
        <v>23</v>
      </c>
      <c r="N7" s="108"/>
      <c r="O7" s="40"/>
      <c r="P7" s="22"/>
      <c r="Q7" s="23"/>
    </row>
    <row r="8" spans="1:17" s="41" customFormat="1" ht="11.25" customHeight="1">
      <c r="A8" s="42"/>
      <c r="B8" s="43" t="s">
        <v>24</v>
      </c>
      <c r="C8" s="39"/>
      <c r="D8" s="39"/>
      <c r="E8" s="39"/>
      <c r="F8" s="113" t="s">
        <v>25</v>
      </c>
      <c r="G8" s="114"/>
      <c r="H8" s="115"/>
      <c r="I8" s="105" t="s">
        <v>26</v>
      </c>
      <c r="J8" s="106"/>
      <c r="K8" s="105"/>
      <c r="L8" s="106"/>
      <c r="M8" s="109"/>
      <c r="N8" s="110"/>
      <c r="O8" s="44" t="s">
        <v>27</v>
      </c>
      <c r="P8" s="22"/>
      <c r="Q8" s="23"/>
    </row>
    <row r="9" spans="1:17" s="41" customFormat="1" ht="11.25" customHeight="1">
      <c r="A9" s="45"/>
      <c r="B9" s="46"/>
      <c r="C9" s="46"/>
      <c r="D9" s="46"/>
      <c r="E9" s="47"/>
      <c r="F9" s="48" t="s">
        <v>28</v>
      </c>
      <c r="G9" s="116" t="s">
        <v>29</v>
      </c>
      <c r="H9" s="117"/>
      <c r="I9" s="48" t="s">
        <v>28</v>
      </c>
      <c r="J9" s="49" t="s">
        <v>29</v>
      </c>
      <c r="K9" s="118" t="s">
        <v>30</v>
      </c>
      <c r="L9" s="119"/>
      <c r="M9" s="111"/>
      <c r="N9" s="112"/>
      <c r="O9" s="50"/>
      <c r="P9" s="22"/>
      <c r="Q9" s="23"/>
    </row>
    <row r="10" spans="1:17" ht="14.25">
      <c r="A10" s="51" t="s">
        <v>31</v>
      </c>
      <c r="B10" s="52"/>
      <c r="C10" s="52"/>
      <c r="D10" s="52"/>
      <c r="E10" s="53"/>
      <c r="F10" s="54"/>
      <c r="G10" s="55"/>
      <c r="H10" s="56"/>
      <c r="I10" s="57"/>
      <c r="J10" s="58"/>
      <c r="K10" s="74">
        <f>IF(I10*$K$5+J10*$L$5+J10*$M$5=0,"",I10*$K$5+J10*$L$5+J10*$M$5)</f>
      </c>
      <c r="L10" s="75"/>
      <c r="M10" s="76"/>
      <c r="N10" s="77"/>
      <c r="O10" s="59"/>
      <c r="P10" s="22"/>
      <c r="Q10" s="23"/>
    </row>
    <row r="11" spans="1:17" ht="14.25">
      <c r="A11" s="51">
        <f>CONCATENATE(R11,S11)</f>
      </c>
      <c r="B11" s="60" t="s">
        <v>32</v>
      </c>
      <c r="C11" s="52"/>
      <c r="D11" s="52" t="s">
        <v>33</v>
      </c>
      <c r="E11" s="53"/>
      <c r="F11" s="54" t="s">
        <v>34</v>
      </c>
      <c r="G11" s="61" t="s">
        <v>35</v>
      </c>
      <c r="H11" s="56" t="s">
        <v>36</v>
      </c>
      <c r="I11" s="54" t="s">
        <v>34</v>
      </c>
      <c r="J11" s="62" t="s">
        <v>35</v>
      </c>
      <c r="K11" s="74">
        <f>IF(I11*$K$5+J11*$L$5+J11*$M$5=0,"",I11*$K$5+J11*$L$5+J11*$M$5)</f>
      </c>
      <c r="L11" s="75"/>
      <c r="M11" s="76"/>
      <c r="N11" s="77"/>
      <c r="O11" s="59"/>
      <c r="P11" s="22"/>
      <c r="Q11" s="23"/>
    </row>
    <row r="12" spans="1:17" ht="14.25">
      <c r="A12" s="51">
        <f>CONCATENATE(R12,S12)</f>
      </c>
      <c r="B12" s="52"/>
      <c r="C12" s="52"/>
      <c r="D12" s="52"/>
      <c r="E12" s="53"/>
      <c r="F12" s="54"/>
      <c r="G12" s="61"/>
      <c r="H12" s="56"/>
      <c r="I12" s="54"/>
      <c r="J12" s="62"/>
      <c r="K12" s="74">
        <f aca="true" t="shared" si="0" ref="K12:K65">IF(I12*$K$5+J12*$L$5+J12*$M$5=0,"",I12*$K$5+J12*$L$5+J12*$M$5)</f>
      </c>
      <c r="L12" s="75"/>
      <c r="M12" s="76"/>
      <c r="N12" s="77"/>
      <c r="O12" s="59"/>
      <c r="P12" s="22"/>
      <c r="Q12" s="23"/>
    </row>
    <row r="13" spans="1:17" ht="14.25">
      <c r="A13" s="51" t="s">
        <v>157</v>
      </c>
      <c r="B13" s="52"/>
      <c r="C13" s="52"/>
      <c r="D13" s="52"/>
      <c r="E13" s="53"/>
      <c r="F13" s="54"/>
      <c r="G13" s="61"/>
      <c r="H13" s="56"/>
      <c r="I13" s="54"/>
      <c r="J13" s="62"/>
      <c r="K13" s="74">
        <f t="shared" si="0"/>
      </c>
      <c r="L13" s="75"/>
      <c r="M13" s="76"/>
      <c r="N13" s="77"/>
      <c r="O13" s="59"/>
      <c r="P13" s="22"/>
      <c r="Q13" s="23"/>
    </row>
    <row r="14" spans="1:17" ht="13.5" customHeight="1">
      <c r="A14" s="51">
        <f>CONCATENATE(R14,S14)</f>
      </c>
      <c r="B14" s="60" t="s">
        <v>158</v>
      </c>
      <c r="C14" s="52"/>
      <c r="D14" s="52" t="s">
        <v>33</v>
      </c>
      <c r="E14" s="53"/>
      <c r="F14" s="54" t="s">
        <v>39</v>
      </c>
      <c r="G14" s="61" t="s">
        <v>35</v>
      </c>
      <c r="H14" s="56" t="s">
        <v>36</v>
      </c>
      <c r="I14" s="54" t="s">
        <v>39</v>
      </c>
      <c r="J14" s="62" t="s">
        <v>35</v>
      </c>
      <c r="K14" s="74">
        <f t="shared" si="0"/>
      </c>
      <c r="L14" s="75"/>
      <c r="M14" s="76"/>
      <c r="N14" s="77"/>
      <c r="O14" s="59"/>
      <c r="P14" s="22"/>
      <c r="Q14" s="23"/>
    </row>
    <row r="15" spans="1:17" ht="14.25">
      <c r="A15" s="63">
        <f>CONCATENATE(R15,S15)</f>
      </c>
      <c r="B15" s="64"/>
      <c r="C15" s="64"/>
      <c r="D15" s="64"/>
      <c r="E15" s="65"/>
      <c r="F15" s="66"/>
      <c r="G15" s="67"/>
      <c r="H15" s="68"/>
      <c r="I15" s="66"/>
      <c r="J15" s="69"/>
      <c r="K15" s="74">
        <f t="shared" si="0"/>
      </c>
      <c r="L15" s="75"/>
      <c r="M15" s="76"/>
      <c r="N15" s="77"/>
      <c r="O15" s="59"/>
      <c r="P15" s="70"/>
      <c r="Q15" s="71"/>
    </row>
    <row r="16" spans="1:17" ht="14.25">
      <c r="A16" s="51" t="s">
        <v>159</v>
      </c>
      <c r="B16" s="52"/>
      <c r="C16" s="52"/>
      <c r="D16" s="52"/>
      <c r="E16" s="53"/>
      <c r="F16" s="54"/>
      <c r="G16" s="61"/>
      <c r="H16" s="56"/>
      <c r="I16" s="54"/>
      <c r="J16" s="62"/>
      <c r="K16" s="74">
        <f t="shared" si="0"/>
      </c>
      <c r="L16" s="75"/>
      <c r="M16" s="76"/>
      <c r="N16" s="77"/>
      <c r="O16" s="59"/>
      <c r="P16" s="78" t="s">
        <v>41</v>
      </c>
      <c r="Q16" s="79"/>
    </row>
    <row r="17" spans="1:17" ht="14.25">
      <c r="A17" s="51">
        <f>CONCATENATE(R17,S17)</f>
      </c>
      <c r="B17" s="60" t="s">
        <v>160</v>
      </c>
      <c r="C17" s="52"/>
      <c r="D17" s="52" t="s">
        <v>33</v>
      </c>
      <c r="E17" s="53"/>
      <c r="F17" s="54" t="s">
        <v>61</v>
      </c>
      <c r="G17" s="61" t="s">
        <v>43</v>
      </c>
      <c r="H17" s="56" t="s">
        <v>36</v>
      </c>
      <c r="I17" s="54" t="s">
        <v>61</v>
      </c>
      <c r="J17" s="62" t="s">
        <v>43</v>
      </c>
      <c r="K17" s="74">
        <f t="shared" si="0"/>
      </c>
      <c r="L17" s="75"/>
      <c r="M17" s="76"/>
      <c r="N17" s="77"/>
      <c r="O17" s="59"/>
      <c r="P17" s="94" t="s">
        <v>45</v>
      </c>
      <c r="Q17" s="95"/>
    </row>
    <row r="18" spans="1:17" ht="14.25">
      <c r="A18" s="51">
        <f>CONCATENATE(R18,S18)</f>
      </c>
      <c r="B18" s="60" t="s">
        <v>105</v>
      </c>
      <c r="C18" s="52"/>
      <c r="D18" s="52" t="s">
        <v>33</v>
      </c>
      <c r="E18" s="53"/>
      <c r="F18" s="54" t="s">
        <v>161</v>
      </c>
      <c r="G18" s="61" t="s">
        <v>162</v>
      </c>
      <c r="H18" s="56" t="s">
        <v>36</v>
      </c>
      <c r="I18" s="54" t="s">
        <v>163</v>
      </c>
      <c r="J18" s="62" t="s">
        <v>164</v>
      </c>
      <c r="K18" s="74">
        <f t="shared" si="0"/>
      </c>
      <c r="L18" s="75"/>
      <c r="M18" s="76"/>
      <c r="N18" s="77"/>
      <c r="O18" s="59"/>
      <c r="P18" s="96"/>
      <c r="Q18" s="97"/>
    </row>
    <row r="19" spans="1:17" ht="14.25">
      <c r="A19" s="51">
        <f>CONCATENATE(R19,S19)</f>
      </c>
      <c r="B19" s="60" t="s">
        <v>165</v>
      </c>
      <c r="C19" s="52"/>
      <c r="D19" s="52" t="s">
        <v>33</v>
      </c>
      <c r="E19" s="53"/>
      <c r="F19" s="54" t="s">
        <v>141</v>
      </c>
      <c r="G19" s="61" t="s">
        <v>142</v>
      </c>
      <c r="H19" s="56" t="s">
        <v>36</v>
      </c>
      <c r="I19" s="54" t="s">
        <v>142</v>
      </c>
      <c r="J19" s="62" t="s">
        <v>166</v>
      </c>
      <c r="K19" s="74">
        <f t="shared" si="0"/>
      </c>
      <c r="L19" s="75"/>
      <c r="M19" s="76"/>
      <c r="N19" s="77"/>
      <c r="O19" s="59"/>
      <c r="P19" s="86" t="s">
        <v>51</v>
      </c>
      <c r="Q19" s="87"/>
    </row>
    <row r="20" spans="1:17" ht="14.25" customHeight="1">
      <c r="A20" s="51">
        <f>CONCATENATE(R20,S20)</f>
      </c>
      <c r="B20" s="60" t="s">
        <v>167</v>
      </c>
      <c r="C20" s="52"/>
      <c r="D20" s="52" t="s">
        <v>33</v>
      </c>
      <c r="E20" s="53"/>
      <c r="F20" s="54" t="s">
        <v>49</v>
      </c>
      <c r="G20" s="61" t="s">
        <v>50</v>
      </c>
      <c r="H20" s="56" t="s">
        <v>36</v>
      </c>
      <c r="I20" s="54" t="s">
        <v>49</v>
      </c>
      <c r="J20" s="62" t="s">
        <v>50</v>
      </c>
      <c r="K20" s="74">
        <f t="shared" si="0"/>
      </c>
      <c r="L20" s="75"/>
      <c r="M20" s="76"/>
      <c r="N20" s="77"/>
      <c r="O20" s="59"/>
      <c r="P20" s="88"/>
      <c r="Q20" s="89"/>
    </row>
    <row r="21" spans="1:17" ht="14.25">
      <c r="A21" s="51">
        <f>CONCATENATE(R21,S21)</f>
      </c>
      <c r="B21" s="60" t="s">
        <v>65</v>
      </c>
      <c r="C21" s="52"/>
      <c r="D21" s="52" t="s">
        <v>33</v>
      </c>
      <c r="E21" s="53"/>
      <c r="F21" s="54" t="s">
        <v>58</v>
      </c>
      <c r="G21" s="61" t="s">
        <v>59</v>
      </c>
      <c r="H21" s="56" t="s">
        <v>36</v>
      </c>
      <c r="I21" s="54" t="s">
        <v>58</v>
      </c>
      <c r="J21" s="62" t="s">
        <v>59</v>
      </c>
      <c r="K21" s="74">
        <f t="shared" si="0"/>
      </c>
      <c r="L21" s="75"/>
      <c r="M21" s="76"/>
      <c r="N21" s="77"/>
      <c r="O21" s="59"/>
      <c r="P21" s="90"/>
      <c r="Q21" s="91"/>
    </row>
    <row r="22" spans="1:17" ht="14.25">
      <c r="A22" s="51"/>
      <c r="B22" s="60" t="s">
        <v>74</v>
      </c>
      <c r="C22" s="52"/>
      <c r="D22" s="52" t="s">
        <v>33</v>
      </c>
      <c r="E22" s="53"/>
      <c r="F22" s="54" t="s">
        <v>58</v>
      </c>
      <c r="G22" s="61" t="s">
        <v>59</v>
      </c>
      <c r="H22" s="56" t="s">
        <v>36</v>
      </c>
      <c r="I22" s="54" t="s">
        <v>58</v>
      </c>
      <c r="J22" s="62" t="s">
        <v>59</v>
      </c>
      <c r="K22" s="74">
        <f t="shared" si="0"/>
      </c>
      <c r="L22" s="75"/>
      <c r="M22" s="76"/>
      <c r="N22" s="77"/>
      <c r="O22" s="59"/>
      <c r="P22" s="90"/>
      <c r="Q22" s="91"/>
    </row>
    <row r="23" spans="1:17" ht="14.25">
      <c r="A23" s="51">
        <f>CONCATENATE(R23,S23)</f>
      </c>
      <c r="B23" s="60" t="s">
        <v>144</v>
      </c>
      <c r="C23" s="52"/>
      <c r="D23" s="52" t="s">
        <v>33</v>
      </c>
      <c r="E23" s="53"/>
      <c r="F23" s="54" t="s">
        <v>58</v>
      </c>
      <c r="G23" s="61" t="s">
        <v>59</v>
      </c>
      <c r="H23" s="56" t="s">
        <v>36</v>
      </c>
      <c r="I23" s="54" t="s">
        <v>58</v>
      </c>
      <c r="J23" s="62" t="s">
        <v>59</v>
      </c>
      <c r="K23" s="74">
        <f t="shared" si="0"/>
      </c>
      <c r="L23" s="75"/>
      <c r="M23" s="76"/>
      <c r="N23" s="77"/>
      <c r="O23" s="59"/>
      <c r="P23" s="90"/>
      <c r="Q23" s="91"/>
    </row>
    <row r="24" spans="1:17" ht="14.25">
      <c r="A24" s="51">
        <f>CONCATENATE(R24,S24)</f>
      </c>
      <c r="B24" s="60" t="s">
        <v>75</v>
      </c>
      <c r="C24" s="52"/>
      <c r="D24" s="52" t="s">
        <v>33</v>
      </c>
      <c r="E24" s="53"/>
      <c r="F24" s="54" t="s">
        <v>56</v>
      </c>
      <c r="G24" s="61" t="s">
        <v>39</v>
      </c>
      <c r="H24" s="56" t="s">
        <v>36</v>
      </c>
      <c r="I24" s="54" t="s">
        <v>98</v>
      </c>
      <c r="J24" s="62" t="s">
        <v>99</v>
      </c>
      <c r="K24" s="74">
        <f t="shared" si="0"/>
      </c>
      <c r="L24" s="75"/>
      <c r="M24" s="76"/>
      <c r="N24" s="77"/>
      <c r="O24" s="59"/>
      <c r="P24" s="90"/>
      <c r="Q24" s="91"/>
    </row>
    <row r="25" spans="1:17" ht="14.25" customHeight="1">
      <c r="A25" s="51">
        <f>CONCATENATE(R25,S25)</f>
      </c>
      <c r="B25" s="52"/>
      <c r="C25" s="52"/>
      <c r="D25" s="52"/>
      <c r="E25" s="53"/>
      <c r="F25" s="54"/>
      <c r="G25" s="61"/>
      <c r="H25" s="56"/>
      <c r="I25" s="54"/>
      <c r="J25" s="62"/>
      <c r="K25" s="74">
        <f t="shared" si="0"/>
      </c>
      <c r="L25" s="75"/>
      <c r="M25" s="76"/>
      <c r="N25" s="77"/>
      <c r="O25" s="59"/>
      <c r="P25" s="90"/>
      <c r="Q25" s="91"/>
    </row>
    <row r="26" spans="1:17" ht="14.25">
      <c r="A26" s="51" t="s">
        <v>168</v>
      </c>
      <c r="B26" s="52"/>
      <c r="C26" s="52"/>
      <c r="D26" s="52"/>
      <c r="E26" s="53"/>
      <c r="F26" s="54"/>
      <c r="G26" s="61"/>
      <c r="H26" s="56"/>
      <c r="I26" s="54"/>
      <c r="J26" s="62"/>
      <c r="K26" s="74">
        <f t="shared" si="0"/>
      </c>
      <c r="L26" s="75"/>
      <c r="M26" s="76"/>
      <c r="N26" s="77"/>
      <c r="O26" s="59"/>
      <c r="P26" s="90"/>
      <c r="Q26" s="91"/>
    </row>
    <row r="27" spans="1:17" ht="14.25">
      <c r="A27" s="51">
        <f>CONCATENATE(R27,S27)</f>
      </c>
      <c r="B27" s="60" t="s">
        <v>169</v>
      </c>
      <c r="C27" s="52"/>
      <c r="D27" s="52" t="s">
        <v>33</v>
      </c>
      <c r="E27" s="53"/>
      <c r="F27" s="54" t="s">
        <v>56</v>
      </c>
      <c r="G27" s="61" t="s">
        <v>39</v>
      </c>
      <c r="H27" s="56" t="s">
        <v>36</v>
      </c>
      <c r="I27" s="54" t="s">
        <v>170</v>
      </c>
      <c r="J27" s="62" t="s">
        <v>171</v>
      </c>
      <c r="K27" s="74">
        <f t="shared" si="0"/>
      </c>
      <c r="L27" s="75"/>
      <c r="M27" s="76"/>
      <c r="N27" s="77"/>
      <c r="O27" s="59"/>
      <c r="P27" s="90"/>
      <c r="Q27" s="91"/>
    </row>
    <row r="28" spans="1:17" ht="14.25">
      <c r="A28" s="51">
        <f>CONCATENATE(R28,S28)</f>
      </c>
      <c r="B28" s="60" t="s">
        <v>172</v>
      </c>
      <c r="C28" s="52"/>
      <c r="D28" s="52" t="s">
        <v>33</v>
      </c>
      <c r="E28" s="53"/>
      <c r="F28" s="54" t="s">
        <v>85</v>
      </c>
      <c r="G28" s="61" t="s">
        <v>86</v>
      </c>
      <c r="H28" s="56" t="s">
        <v>36</v>
      </c>
      <c r="I28" s="54" t="s">
        <v>173</v>
      </c>
      <c r="J28" s="62" t="s">
        <v>174</v>
      </c>
      <c r="K28" s="74">
        <f t="shared" si="0"/>
      </c>
      <c r="L28" s="75"/>
      <c r="M28" s="76"/>
      <c r="N28" s="77"/>
      <c r="O28" s="59"/>
      <c r="P28" s="90"/>
      <c r="Q28" s="91"/>
    </row>
    <row r="29" spans="1:17" ht="14.25">
      <c r="A29" s="51"/>
      <c r="B29" s="60" t="s">
        <v>75</v>
      </c>
      <c r="C29" s="52"/>
      <c r="D29" s="52" t="s">
        <v>33</v>
      </c>
      <c r="E29" s="53"/>
      <c r="F29" s="54" t="s">
        <v>49</v>
      </c>
      <c r="G29" s="61" t="s">
        <v>50</v>
      </c>
      <c r="H29" s="56" t="s">
        <v>36</v>
      </c>
      <c r="I29" s="54" t="s">
        <v>175</v>
      </c>
      <c r="J29" s="62" t="s">
        <v>76</v>
      </c>
      <c r="K29" s="74">
        <f t="shared" si="0"/>
      </c>
      <c r="L29" s="75"/>
      <c r="M29" s="76"/>
      <c r="N29" s="77"/>
      <c r="O29" s="59"/>
      <c r="P29" s="90"/>
      <c r="Q29" s="91"/>
    </row>
    <row r="30" spans="1:17" ht="14.25" customHeight="1">
      <c r="A30" s="51">
        <f>CONCATENATE(R30,S30)</f>
      </c>
      <c r="B30" s="60" t="s">
        <v>129</v>
      </c>
      <c r="C30" s="52"/>
      <c r="D30" s="52" t="s">
        <v>33</v>
      </c>
      <c r="E30" s="53"/>
      <c r="F30" s="54" t="s">
        <v>176</v>
      </c>
      <c r="G30" s="61" t="s">
        <v>56</v>
      </c>
      <c r="H30" s="56" t="s">
        <v>36</v>
      </c>
      <c r="I30" s="54" t="s">
        <v>177</v>
      </c>
      <c r="J30" s="62" t="s">
        <v>94</v>
      </c>
      <c r="K30" s="74">
        <f t="shared" si="0"/>
      </c>
      <c r="L30" s="75"/>
      <c r="M30" s="76"/>
      <c r="N30" s="77"/>
      <c r="O30" s="59"/>
      <c r="P30" s="90"/>
      <c r="Q30" s="91"/>
    </row>
    <row r="31" spans="1:17" ht="14.25">
      <c r="A31" s="51">
        <f>CONCATENATE(R31,S31)</f>
      </c>
      <c r="B31" s="60" t="s">
        <v>66</v>
      </c>
      <c r="C31" s="52"/>
      <c r="D31" s="52" t="s">
        <v>33</v>
      </c>
      <c r="E31" s="53"/>
      <c r="F31" s="54" t="s">
        <v>131</v>
      </c>
      <c r="G31" s="61" t="s">
        <v>178</v>
      </c>
      <c r="H31" s="56" t="s">
        <v>36</v>
      </c>
      <c r="I31" s="54" t="s">
        <v>131</v>
      </c>
      <c r="J31" s="62" t="s">
        <v>178</v>
      </c>
      <c r="K31" s="74">
        <f t="shared" si="0"/>
      </c>
      <c r="L31" s="75"/>
      <c r="M31" s="76"/>
      <c r="N31" s="77"/>
      <c r="O31" s="59"/>
      <c r="P31" s="90"/>
      <c r="Q31" s="91"/>
    </row>
    <row r="32" spans="1:17" ht="14.25">
      <c r="A32" s="51">
        <f>CONCATENATE(R32,S32)</f>
      </c>
      <c r="B32" s="60" t="s">
        <v>179</v>
      </c>
      <c r="C32" s="52"/>
      <c r="D32" s="52" t="s">
        <v>33</v>
      </c>
      <c r="E32" s="53"/>
      <c r="F32" s="54" t="s">
        <v>141</v>
      </c>
      <c r="G32" s="61" t="s">
        <v>142</v>
      </c>
      <c r="H32" s="56" t="s">
        <v>36</v>
      </c>
      <c r="I32" s="54" t="s">
        <v>141</v>
      </c>
      <c r="J32" s="62" t="s">
        <v>142</v>
      </c>
      <c r="K32" s="74">
        <f t="shared" si="0"/>
      </c>
      <c r="L32" s="75"/>
      <c r="M32" s="76"/>
      <c r="N32" s="77"/>
      <c r="O32" s="59"/>
      <c r="P32" s="90"/>
      <c r="Q32" s="91"/>
    </row>
    <row r="33" spans="1:17" ht="14.25">
      <c r="A33" s="51">
        <f>CONCATENATE(R33,S33)</f>
      </c>
      <c r="B33" s="60" t="s">
        <v>74</v>
      </c>
      <c r="C33" s="52"/>
      <c r="D33" s="52" t="s">
        <v>33</v>
      </c>
      <c r="E33" s="53"/>
      <c r="F33" s="54" t="s">
        <v>71</v>
      </c>
      <c r="G33" s="61" t="s">
        <v>180</v>
      </c>
      <c r="H33" s="56" t="s">
        <v>36</v>
      </c>
      <c r="I33" s="54" t="s">
        <v>71</v>
      </c>
      <c r="J33" s="62" t="s">
        <v>180</v>
      </c>
      <c r="K33" s="74">
        <f t="shared" si="0"/>
      </c>
      <c r="L33" s="75"/>
      <c r="M33" s="76"/>
      <c r="N33" s="77"/>
      <c r="O33" s="59"/>
      <c r="P33" s="90"/>
      <c r="Q33" s="91"/>
    </row>
    <row r="34" spans="1:17" ht="14.25">
      <c r="A34" s="51">
        <f>CONCATENATE(R34,S34)</f>
      </c>
      <c r="B34" s="52"/>
      <c r="C34" s="52"/>
      <c r="D34" s="52"/>
      <c r="E34" s="53"/>
      <c r="F34" s="54"/>
      <c r="G34" s="61"/>
      <c r="H34" s="56"/>
      <c r="I34" s="54"/>
      <c r="J34" s="62"/>
      <c r="K34" s="74">
        <f t="shared" si="0"/>
      </c>
      <c r="L34" s="75"/>
      <c r="M34" s="76"/>
      <c r="N34" s="77"/>
      <c r="O34" s="59"/>
      <c r="P34" s="90"/>
      <c r="Q34" s="91"/>
    </row>
    <row r="35" spans="1:17" ht="13.5" customHeight="1">
      <c r="A35" s="51" t="s">
        <v>77</v>
      </c>
      <c r="B35" s="52"/>
      <c r="C35" s="52"/>
      <c r="D35" s="52"/>
      <c r="E35" s="53"/>
      <c r="F35" s="54"/>
      <c r="G35" s="61"/>
      <c r="H35" s="56"/>
      <c r="I35" s="54"/>
      <c r="J35" s="62"/>
      <c r="K35" s="74">
        <f t="shared" si="0"/>
      </c>
      <c r="L35" s="75"/>
      <c r="M35" s="76"/>
      <c r="N35" s="77"/>
      <c r="O35" s="59"/>
      <c r="P35" s="90"/>
      <c r="Q35" s="91"/>
    </row>
    <row r="36" spans="1:17" ht="14.25">
      <c r="A36" s="51">
        <f>CONCATENATE(R36,S36)</f>
      </c>
      <c r="B36" s="60" t="s">
        <v>78</v>
      </c>
      <c r="C36" s="52"/>
      <c r="D36" s="52" t="s">
        <v>33</v>
      </c>
      <c r="E36" s="53"/>
      <c r="F36" s="54" t="s">
        <v>61</v>
      </c>
      <c r="G36" s="61" t="s">
        <v>35</v>
      </c>
      <c r="H36" s="56" t="s">
        <v>36</v>
      </c>
      <c r="I36" s="54" t="s">
        <v>61</v>
      </c>
      <c r="J36" s="62" t="s">
        <v>35</v>
      </c>
      <c r="K36" s="74">
        <f t="shared" si="0"/>
      </c>
      <c r="L36" s="75"/>
      <c r="M36" s="76"/>
      <c r="N36" s="77"/>
      <c r="O36" s="59"/>
      <c r="P36" s="90"/>
      <c r="Q36" s="91"/>
    </row>
    <row r="37" spans="1:17" ht="14.25">
      <c r="A37" s="51">
        <f>CONCATENATE(R37,S37)</f>
      </c>
      <c r="B37" s="60" t="s">
        <v>79</v>
      </c>
      <c r="C37" s="52"/>
      <c r="D37" s="52" t="s">
        <v>33</v>
      </c>
      <c r="E37" s="53"/>
      <c r="F37" s="54" t="s">
        <v>80</v>
      </c>
      <c r="G37" s="61" t="s">
        <v>35</v>
      </c>
      <c r="H37" s="56" t="s">
        <v>36</v>
      </c>
      <c r="I37" s="54" t="s">
        <v>80</v>
      </c>
      <c r="J37" s="62" t="s">
        <v>35</v>
      </c>
      <c r="K37" s="74">
        <f t="shared" si="0"/>
      </c>
      <c r="L37" s="75"/>
      <c r="M37" s="76"/>
      <c r="N37" s="77"/>
      <c r="O37" s="59"/>
      <c r="P37" s="90"/>
      <c r="Q37" s="91"/>
    </row>
    <row r="38" spans="1:17" ht="14.25">
      <c r="A38" s="63">
        <f>CONCATENATE(R38,S38)</f>
      </c>
      <c r="B38" s="64"/>
      <c r="C38" s="64"/>
      <c r="D38" s="64"/>
      <c r="E38" s="65"/>
      <c r="F38" s="66"/>
      <c r="G38" s="67"/>
      <c r="H38" s="68"/>
      <c r="I38" s="66"/>
      <c r="J38" s="69"/>
      <c r="K38" s="74">
        <f t="shared" si="0"/>
      </c>
      <c r="L38" s="75"/>
      <c r="M38" s="76"/>
      <c r="N38" s="77"/>
      <c r="O38" s="59"/>
      <c r="P38" s="90"/>
      <c r="Q38" s="91"/>
    </row>
    <row r="39" spans="1:17" ht="14.25">
      <c r="A39" s="51" t="s">
        <v>181</v>
      </c>
      <c r="B39" s="52"/>
      <c r="C39" s="52"/>
      <c r="D39" s="52"/>
      <c r="E39" s="53"/>
      <c r="F39" s="54"/>
      <c r="G39" s="61"/>
      <c r="H39" s="56"/>
      <c r="I39" s="54"/>
      <c r="J39" s="62"/>
      <c r="K39" s="74">
        <f t="shared" si="0"/>
      </c>
      <c r="L39" s="75"/>
      <c r="M39" s="76"/>
      <c r="N39" s="77"/>
      <c r="O39" s="59"/>
      <c r="P39" s="90"/>
      <c r="Q39" s="91"/>
    </row>
    <row r="40" spans="1:17" ht="13.5" customHeight="1">
      <c r="A40" s="51">
        <f>CONCATENATE(R40,S40)</f>
      </c>
      <c r="B40" s="60" t="s">
        <v>78</v>
      </c>
      <c r="C40" s="52"/>
      <c r="D40" s="52" t="s">
        <v>33</v>
      </c>
      <c r="E40" s="53"/>
      <c r="F40" s="54" t="s">
        <v>182</v>
      </c>
      <c r="G40" s="61" t="s">
        <v>183</v>
      </c>
      <c r="H40" s="56" t="s">
        <v>36</v>
      </c>
      <c r="I40" s="54" t="s">
        <v>182</v>
      </c>
      <c r="J40" s="62" t="s">
        <v>183</v>
      </c>
      <c r="K40" s="74">
        <f t="shared" si="0"/>
      </c>
      <c r="L40" s="75"/>
      <c r="M40" s="76"/>
      <c r="N40" s="77"/>
      <c r="O40" s="59"/>
      <c r="P40" s="90"/>
      <c r="Q40" s="91"/>
    </row>
    <row r="41" spans="1:17" ht="14.25">
      <c r="A41" s="51"/>
      <c r="B41" s="60" t="s">
        <v>184</v>
      </c>
      <c r="C41" s="52"/>
      <c r="D41" s="52" t="s">
        <v>33</v>
      </c>
      <c r="E41" s="53"/>
      <c r="F41" s="54" t="s">
        <v>49</v>
      </c>
      <c r="G41" s="61" t="s">
        <v>50</v>
      </c>
      <c r="H41" s="56" t="s">
        <v>36</v>
      </c>
      <c r="I41" s="54" t="s">
        <v>49</v>
      </c>
      <c r="J41" s="62" t="s">
        <v>50</v>
      </c>
      <c r="K41" s="74">
        <f t="shared" si="0"/>
      </c>
      <c r="L41" s="75"/>
      <c r="M41" s="76"/>
      <c r="N41" s="77"/>
      <c r="O41" s="59"/>
      <c r="P41" s="90"/>
      <c r="Q41" s="91"/>
    </row>
    <row r="42" spans="1:17" ht="14.25">
      <c r="A42" s="51">
        <f>CONCATENATE(R42,S42)</f>
      </c>
      <c r="B42" s="60" t="s">
        <v>179</v>
      </c>
      <c r="C42" s="52"/>
      <c r="D42" s="52" t="s">
        <v>33</v>
      </c>
      <c r="E42" s="53"/>
      <c r="F42" s="54" t="s">
        <v>141</v>
      </c>
      <c r="G42" s="61" t="s">
        <v>142</v>
      </c>
      <c r="H42" s="56" t="s">
        <v>36</v>
      </c>
      <c r="I42" s="54" t="s">
        <v>141</v>
      </c>
      <c r="J42" s="62" t="s">
        <v>142</v>
      </c>
      <c r="K42" s="74">
        <f t="shared" si="0"/>
      </c>
      <c r="L42" s="75"/>
      <c r="M42" s="76"/>
      <c r="N42" s="77"/>
      <c r="O42" s="59"/>
      <c r="P42" s="90"/>
      <c r="Q42" s="91"/>
    </row>
    <row r="43" spans="1:17" ht="14.25">
      <c r="A43" s="51"/>
      <c r="B43" s="60" t="s">
        <v>46</v>
      </c>
      <c r="C43" s="52"/>
      <c r="D43" s="52" t="s">
        <v>33</v>
      </c>
      <c r="E43" s="53"/>
      <c r="F43" s="54" t="s">
        <v>145</v>
      </c>
      <c r="G43" s="61" t="s">
        <v>146</v>
      </c>
      <c r="H43" s="56" t="s">
        <v>36</v>
      </c>
      <c r="I43" s="54" t="s">
        <v>145</v>
      </c>
      <c r="J43" s="62" t="s">
        <v>146</v>
      </c>
      <c r="K43" s="74">
        <f t="shared" si="0"/>
      </c>
      <c r="L43" s="75"/>
      <c r="M43" s="76"/>
      <c r="N43" s="77"/>
      <c r="O43" s="59"/>
      <c r="P43" s="90"/>
      <c r="Q43" s="91"/>
    </row>
    <row r="44" spans="1:17" ht="14.25">
      <c r="A44" s="63">
        <f>CONCATENATE(R44,S44)</f>
      </c>
      <c r="B44" s="64"/>
      <c r="C44" s="64"/>
      <c r="D44" s="64"/>
      <c r="E44" s="65"/>
      <c r="F44" s="66"/>
      <c r="G44" s="67"/>
      <c r="H44" s="68"/>
      <c r="I44" s="66"/>
      <c r="J44" s="69"/>
      <c r="K44" s="74">
        <f t="shared" si="0"/>
      </c>
      <c r="L44" s="75"/>
      <c r="M44" s="76"/>
      <c r="N44" s="77"/>
      <c r="O44" s="59"/>
      <c r="P44" s="92"/>
      <c r="Q44" s="93"/>
    </row>
    <row r="45" spans="1:17" ht="14.25">
      <c r="A45" s="51"/>
      <c r="B45" s="52"/>
      <c r="C45" s="52"/>
      <c r="D45" s="52"/>
      <c r="E45" s="53"/>
      <c r="F45" s="54"/>
      <c r="G45" s="61"/>
      <c r="H45" s="56"/>
      <c r="I45" s="54"/>
      <c r="J45" s="62"/>
      <c r="K45" s="74">
        <f t="shared" si="0"/>
      </c>
      <c r="L45" s="75"/>
      <c r="M45" s="76"/>
      <c r="N45" s="77"/>
      <c r="O45" s="59"/>
      <c r="P45" s="78" t="s">
        <v>87</v>
      </c>
      <c r="Q45" s="79"/>
    </row>
    <row r="46" spans="1:17" ht="14.25">
      <c r="A46" s="51">
        <f>CONCATENATE(R46,S46)</f>
      </c>
      <c r="B46" s="52"/>
      <c r="C46" s="52"/>
      <c r="D46" s="52"/>
      <c r="E46" s="53"/>
      <c r="F46" s="54"/>
      <c r="G46" s="61"/>
      <c r="H46" s="56"/>
      <c r="I46" s="54"/>
      <c r="J46" s="62"/>
      <c r="K46" s="74">
        <f t="shared" si="0"/>
      </c>
      <c r="L46" s="75"/>
      <c r="M46" s="76"/>
      <c r="N46" s="77"/>
      <c r="O46" s="59"/>
      <c r="P46" s="80"/>
      <c r="Q46" s="81"/>
    </row>
    <row r="47" spans="1:17" ht="14.25">
      <c r="A47" s="51"/>
      <c r="B47" s="52"/>
      <c r="C47" s="52"/>
      <c r="D47" s="52"/>
      <c r="E47" s="53"/>
      <c r="F47" s="54"/>
      <c r="G47" s="61"/>
      <c r="H47" s="56"/>
      <c r="I47" s="54"/>
      <c r="J47" s="62"/>
      <c r="K47" s="74">
        <f t="shared" si="0"/>
      </c>
      <c r="L47" s="75"/>
      <c r="M47" s="76"/>
      <c r="N47" s="77"/>
      <c r="O47" s="59"/>
      <c r="P47" s="82"/>
      <c r="Q47" s="83"/>
    </row>
    <row r="48" spans="1:17" ht="14.25">
      <c r="A48" s="51">
        <f>CONCATENATE(R48,S48)</f>
      </c>
      <c r="B48" s="52"/>
      <c r="C48" s="52"/>
      <c r="D48" s="52"/>
      <c r="E48" s="53"/>
      <c r="F48" s="54"/>
      <c r="G48" s="61"/>
      <c r="H48" s="56"/>
      <c r="I48" s="54"/>
      <c r="J48" s="62"/>
      <c r="K48" s="74">
        <f t="shared" si="0"/>
      </c>
      <c r="L48" s="75"/>
      <c r="M48" s="76"/>
      <c r="N48" s="77"/>
      <c r="O48" s="59"/>
      <c r="P48" s="82"/>
      <c r="Q48" s="83"/>
    </row>
    <row r="49" spans="1:17" ht="14.25">
      <c r="A49" s="51">
        <f>CONCATENATE(R49,S49)</f>
      </c>
      <c r="B49" s="52"/>
      <c r="C49" s="52"/>
      <c r="D49" s="52"/>
      <c r="E49" s="53"/>
      <c r="F49" s="54"/>
      <c r="G49" s="61"/>
      <c r="H49" s="56"/>
      <c r="I49" s="54"/>
      <c r="J49" s="62"/>
      <c r="K49" s="74">
        <f t="shared" si="0"/>
      </c>
      <c r="L49" s="75"/>
      <c r="M49" s="76"/>
      <c r="N49" s="77"/>
      <c r="O49" s="59"/>
      <c r="P49" s="82"/>
      <c r="Q49" s="83"/>
    </row>
    <row r="50" spans="1:17" ht="14.25">
      <c r="A50" s="51"/>
      <c r="B50" s="52"/>
      <c r="C50" s="52"/>
      <c r="D50" s="52"/>
      <c r="E50" s="53"/>
      <c r="F50" s="54"/>
      <c r="G50" s="61"/>
      <c r="H50" s="56"/>
      <c r="I50" s="54"/>
      <c r="J50" s="62"/>
      <c r="K50" s="74">
        <f t="shared" si="0"/>
      </c>
      <c r="L50" s="75"/>
      <c r="M50" s="76"/>
      <c r="N50" s="77"/>
      <c r="O50" s="59"/>
      <c r="P50" s="82"/>
      <c r="Q50" s="83"/>
    </row>
    <row r="51" spans="1:17" ht="14.25">
      <c r="A51" s="51"/>
      <c r="B51" s="52"/>
      <c r="C51" s="52"/>
      <c r="D51" s="52"/>
      <c r="E51" s="53"/>
      <c r="F51" s="54"/>
      <c r="G51" s="61"/>
      <c r="H51" s="56"/>
      <c r="I51" s="54"/>
      <c r="J51" s="62"/>
      <c r="K51" s="74">
        <f t="shared" si="0"/>
      </c>
      <c r="L51" s="75"/>
      <c r="M51" s="76"/>
      <c r="N51" s="77"/>
      <c r="O51" s="59"/>
      <c r="P51" s="82"/>
      <c r="Q51" s="83"/>
    </row>
    <row r="52" spans="1:17" ht="14.25">
      <c r="A52" s="51"/>
      <c r="B52" s="52"/>
      <c r="C52" s="52"/>
      <c r="D52" s="52"/>
      <c r="E52" s="53"/>
      <c r="F52" s="54"/>
      <c r="G52" s="61"/>
      <c r="H52" s="56"/>
      <c r="I52" s="54"/>
      <c r="J52" s="62"/>
      <c r="K52" s="74">
        <f t="shared" si="0"/>
      </c>
      <c r="L52" s="75"/>
      <c r="M52" s="76"/>
      <c r="N52" s="77"/>
      <c r="O52" s="59"/>
      <c r="P52" s="82"/>
      <c r="Q52" s="83"/>
    </row>
    <row r="53" spans="1:17" ht="14.25">
      <c r="A53" s="51"/>
      <c r="B53" s="52"/>
      <c r="C53" s="52"/>
      <c r="D53" s="52"/>
      <c r="E53" s="53"/>
      <c r="F53" s="54"/>
      <c r="G53" s="61"/>
      <c r="H53" s="56"/>
      <c r="I53" s="54"/>
      <c r="J53" s="62"/>
      <c r="K53" s="74">
        <f t="shared" si="0"/>
      </c>
      <c r="L53" s="75"/>
      <c r="M53" s="76"/>
      <c r="N53" s="77"/>
      <c r="O53" s="59"/>
      <c r="P53" s="82"/>
      <c r="Q53" s="83"/>
    </row>
    <row r="54" spans="1:17" ht="14.25">
      <c r="A54" s="51"/>
      <c r="B54" s="52"/>
      <c r="C54" s="52"/>
      <c r="D54" s="52"/>
      <c r="E54" s="53"/>
      <c r="F54" s="54"/>
      <c r="G54" s="61"/>
      <c r="H54" s="56"/>
      <c r="I54" s="54"/>
      <c r="J54" s="62"/>
      <c r="K54" s="74">
        <f t="shared" si="0"/>
      </c>
      <c r="L54" s="75"/>
      <c r="M54" s="76"/>
      <c r="N54" s="77"/>
      <c r="O54" s="59"/>
      <c r="P54" s="82"/>
      <c r="Q54" s="83"/>
    </row>
    <row r="55" spans="1:17" ht="14.25">
      <c r="A55" s="51"/>
      <c r="B55" s="52"/>
      <c r="C55" s="52"/>
      <c r="D55" s="52"/>
      <c r="E55" s="53"/>
      <c r="F55" s="54"/>
      <c r="G55" s="61"/>
      <c r="H55" s="56"/>
      <c r="I55" s="54"/>
      <c r="J55" s="62"/>
      <c r="K55" s="74">
        <f t="shared" si="0"/>
      </c>
      <c r="L55" s="75"/>
      <c r="M55" s="76"/>
      <c r="N55" s="77"/>
      <c r="O55" s="59"/>
      <c r="P55" s="82"/>
      <c r="Q55" s="83"/>
    </row>
    <row r="56" spans="1:17" ht="14.25">
      <c r="A56" s="51">
        <f aca="true" t="shared" si="1" ref="A56:A65">CONCATENATE(R56,S56)</f>
      </c>
      <c r="B56" s="52"/>
      <c r="C56" s="52"/>
      <c r="D56" s="52"/>
      <c r="E56" s="53"/>
      <c r="F56" s="54"/>
      <c r="G56" s="61"/>
      <c r="H56" s="56"/>
      <c r="I56" s="54"/>
      <c r="J56" s="62"/>
      <c r="K56" s="74">
        <f t="shared" si="0"/>
      </c>
      <c r="L56" s="75"/>
      <c r="M56" s="76"/>
      <c r="N56" s="77"/>
      <c r="O56" s="59"/>
      <c r="P56" s="82"/>
      <c r="Q56" s="83"/>
    </row>
    <row r="57" spans="1:17" ht="14.25">
      <c r="A57" s="51">
        <f t="shared" si="1"/>
      </c>
      <c r="B57" s="52"/>
      <c r="C57" s="52"/>
      <c r="D57" s="52"/>
      <c r="E57" s="53"/>
      <c r="F57" s="54"/>
      <c r="G57" s="61"/>
      <c r="H57" s="56"/>
      <c r="I57" s="54"/>
      <c r="J57" s="62"/>
      <c r="K57" s="74">
        <f t="shared" si="0"/>
      </c>
      <c r="L57" s="75"/>
      <c r="M57" s="76"/>
      <c r="N57" s="77"/>
      <c r="O57" s="59"/>
      <c r="P57" s="82"/>
      <c r="Q57" s="83"/>
    </row>
    <row r="58" spans="1:17" ht="14.25">
      <c r="A58" s="51">
        <f t="shared" si="1"/>
      </c>
      <c r="B58" s="52"/>
      <c r="C58" s="52"/>
      <c r="D58" s="52"/>
      <c r="E58" s="53"/>
      <c r="F58" s="54"/>
      <c r="G58" s="61"/>
      <c r="H58" s="56"/>
      <c r="I58" s="54"/>
      <c r="J58" s="62"/>
      <c r="K58" s="74">
        <f t="shared" si="0"/>
      </c>
      <c r="L58" s="75"/>
      <c r="M58" s="76"/>
      <c r="N58" s="77"/>
      <c r="O58" s="59"/>
      <c r="P58" s="82"/>
      <c r="Q58" s="83"/>
    </row>
    <row r="59" spans="1:17" ht="14.25">
      <c r="A59" s="51">
        <f t="shared" si="1"/>
      </c>
      <c r="B59" s="52"/>
      <c r="C59" s="52"/>
      <c r="D59" s="52"/>
      <c r="E59" s="53"/>
      <c r="F59" s="54"/>
      <c r="G59" s="61"/>
      <c r="H59" s="56"/>
      <c r="I59" s="54"/>
      <c r="J59" s="62"/>
      <c r="K59" s="74">
        <f t="shared" si="0"/>
      </c>
      <c r="L59" s="75"/>
      <c r="M59" s="76"/>
      <c r="N59" s="77"/>
      <c r="O59" s="59"/>
      <c r="P59" s="82"/>
      <c r="Q59" s="83"/>
    </row>
    <row r="60" spans="1:17" ht="14.25">
      <c r="A60" s="51">
        <f t="shared" si="1"/>
      </c>
      <c r="B60" s="52"/>
      <c r="C60" s="52"/>
      <c r="D60" s="52"/>
      <c r="E60" s="53"/>
      <c r="F60" s="54"/>
      <c r="G60" s="61"/>
      <c r="H60" s="56"/>
      <c r="I60" s="54"/>
      <c r="J60" s="62"/>
      <c r="K60" s="74">
        <f t="shared" si="0"/>
      </c>
      <c r="L60" s="75"/>
      <c r="M60" s="76"/>
      <c r="N60" s="77"/>
      <c r="O60" s="59"/>
      <c r="P60" s="82"/>
      <c r="Q60" s="83"/>
    </row>
    <row r="61" spans="1:17" ht="14.25">
      <c r="A61" s="51">
        <f t="shared" si="1"/>
      </c>
      <c r="B61" s="52"/>
      <c r="C61" s="52"/>
      <c r="D61" s="52"/>
      <c r="E61" s="53"/>
      <c r="F61" s="54"/>
      <c r="G61" s="61"/>
      <c r="H61" s="56"/>
      <c r="I61" s="54"/>
      <c r="J61" s="62"/>
      <c r="K61" s="74">
        <f t="shared" si="0"/>
      </c>
      <c r="L61" s="75"/>
      <c r="M61" s="76"/>
      <c r="N61" s="77"/>
      <c r="O61" s="59"/>
      <c r="P61" s="82"/>
      <c r="Q61" s="83"/>
    </row>
    <row r="62" spans="1:17" ht="14.25">
      <c r="A62" s="51">
        <f t="shared" si="1"/>
      </c>
      <c r="B62" s="52"/>
      <c r="C62" s="52"/>
      <c r="D62" s="52"/>
      <c r="E62" s="53"/>
      <c r="F62" s="54"/>
      <c r="G62" s="61"/>
      <c r="H62" s="56"/>
      <c r="I62" s="54"/>
      <c r="J62" s="62"/>
      <c r="K62" s="74">
        <f t="shared" si="0"/>
      </c>
      <c r="L62" s="75"/>
      <c r="M62" s="76"/>
      <c r="N62" s="77"/>
      <c r="O62" s="59"/>
      <c r="P62" s="82"/>
      <c r="Q62" s="83"/>
    </row>
    <row r="63" spans="1:17" ht="14.25">
      <c r="A63" s="51">
        <f t="shared" si="1"/>
      </c>
      <c r="B63" s="52"/>
      <c r="C63" s="52"/>
      <c r="D63" s="52"/>
      <c r="E63" s="53"/>
      <c r="F63" s="54"/>
      <c r="G63" s="61"/>
      <c r="H63" s="56"/>
      <c r="I63" s="54"/>
      <c r="J63" s="62"/>
      <c r="K63" s="74">
        <f t="shared" si="0"/>
      </c>
      <c r="L63" s="75"/>
      <c r="M63" s="76"/>
      <c r="N63" s="77"/>
      <c r="O63" s="59"/>
      <c r="P63" s="82"/>
      <c r="Q63" s="83"/>
    </row>
    <row r="64" spans="1:17" ht="14.25">
      <c r="A64" s="51">
        <f t="shared" si="1"/>
      </c>
      <c r="B64" s="52"/>
      <c r="C64" s="52"/>
      <c r="D64" s="52"/>
      <c r="E64" s="53"/>
      <c r="F64" s="54"/>
      <c r="G64" s="61"/>
      <c r="H64" s="56"/>
      <c r="I64" s="72"/>
      <c r="J64" s="73"/>
      <c r="K64" s="74">
        <f t="shared" si="0"/>
      </c>
      <c r="L64" s="75"/>
      <c r="M64" s="76"/>
      <c r="N64" s="77"/>
      <c r="O64" s="59"/>
      <c r="P64" s="82"/>
      <c r="Q64" s="83"/>
    </row>
    <row r="65" spans="1:17" ht="14.25">
      <c r="A65" s="51">
        <f t="shared" si="1"/>
      </c>
      <c r="B65" s="52"/>
      <c r="C65" s="52"/>
      <c r="D65" s="52"/>
      <c r="E65" s="53"/>
      <c r="F65" s="54"/>
      <c r="G65" s="61"/>
      <c r="H65" s="56"/>
      <c r="I65" s="54"/>
      <c r="J65" s="62"/>
      <c r="K65" s="74">
        <f t="shared" si="0"/>
      </c>
      <c r="L65" s="75"/>
      <c r="M65" s="76"/>
      <c r="N65" s="77"/>
      <c r="O65" s="59"/>
      <c r="P65" s="84"/>
      <c r="Q65" s="85"/>
    </row>
  </sheetData>
  <sheetProtection/>
  <mergeCells count="139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5"/>
  <sheetViews>
    <sheetView tabSelected="1" zoomScalePageLayoutView="0" workbookViewId="0" topLeftCell="A1">
      <selection activeCell="S7" sqref="S7"/>
    </sheetView>
  </sheetViews>
  <sheetFormatPr defaultColWidth="9.00390625" defaultRowHeight="13.5"/>
  <cols>
    <col min="1" max="1" width="2.625" style="10" customWidth="1"/>
    <col min="2" max="2" width="6.125" style="10" customWidth="1"/>
    <col min="3" max="5" width="7.75390625" style="10" customWidth="1"/>
    <col min="6" max="7" width="7.25390625" style="10" customWidth="1"/>
    <col min="8" max="8" width="2.125" style="10" customWidth="1"/>
    <col min="9" max="13" width="7.25390625" style="10" customWidth="1"/>
    <col min="14" max="14" width="1.625" style="10" customWidth="1"/>
    <col min="15" max="15" width="7.625" style="10" customWidth="1"/>
    <col min="16" max="16" width="3.625" style="10" customWidth="1"/>
    <col min="17" max="17" width="13.625" style="10" customWidth="1"/>
    <col min="18" max="16384" width="9.00390625" style="10" customWidth="1"/>
  </cols>
  <sheetData>
    <row r="1" spans="1:18" s="8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185</v>
      </c>
      <c r="R1" s="7"/>
    </row>
    <row r="2" spans="1:17" ht="14.25" customHeight="1">
      <c r="A2" s="134" t="s">
        <v>4</v>
      </c>
      <c r="B2" s="135"/>
      <c r="C2" s="9" t="s">
        <v>5</v>
      </c>
      <c r="D2" s="9" t="s">
        <v>6</v>
      </c>
      <c r="E2" s="9" t="s">
        <v>7</v>
      </c>
      <c r="F2" s="136" t="s">
        <v>8</v>
      </c>
      <c r="G2" s="137"/>
      <c r="H2" s="137"/>
      <c r="I2" s="137"/>
      <c r="J2" s="137"/>
      <c r="K2" s="140" t="s">
        <v>9</v>
      </c>
      <c r="L2" s="143" t="s">
        <v>10</v>
      </c>
      <c r="M2" s="144" t="s">
        <v>11</v>
      </c>
      <c r="N2" s="145" t="s">
        <v>12</v>
      </c>
      <c r="O2" s="146"/>
      <c r="P2" s="120" t="s">
        <v>13</v>
      </c>
      <c r="Q2" s="121"/>
    </row>
    <row r="3" spans="1:17" ht="12" customHeight="1">
      <c r="A3" s="11"/>
      <c r="B3" s="12"/>
      <c r="C3" s="13"/>
      <c r="D3" s="13"/>
      <c r="E3" s="13"/>
      <c r="F3" s="138"/>
      <c r="G3" s="139"/>
      <c r="H3" s="139"/>
      <c r="I3" s="139"/>
      <c r="J3" s="139"/>
      <c r="K3" s="141"/>
      <c r="L3" s="143"/>
      <c r="M3" s="144"/>
      <c r="N3" s="147"/>
      <c r="O3" s="148"/>
      <c r="P3" s="14"/>
      <c r="Q3" s="15"/>
    </row>
    <row r="4" spans="1:17" ht="32.25" customHeight="1">
      <c r="A4" s="16"/>
      <c r="B4" s="17"/>
      <c r="C4" s="18"/>
      <c r="D4" s="18"/>
      <c r="E4" s="18"/>
      <c r="F4" s="19" t="s">
        <v>14</v>
      </c>
      <c r="G4" s="122" t="s">
        <v>15</v>
      </c>
      <c r="H4" s="123"/>
      <c r="I4" s="20" t="s">
        <v>16</v>
      </c>
      <c r="J4" s="21" t="s">
        <v>17</v>
      </c>
      <c r="K4" s="142"/>
      <c r="L4" s="143"/>
      <c r="M4" s="144"/>
      <c r="N4" s="149"/>
      <c r="O4" s="150"/>
      <c r="P4" s="22"/>
      <c r="Q4" s="23"/>
    </row>
    <row r="5" spans="1:17" ht="15.75" customHeight="1">
      <c r="A5" s="124" t="s">
        <v>18</v>
      </c>
      <c r="B5" s="125"/>
      <c r="C5" s="125"/>
      <c r="D5" s="126"/>
      <c r="E5" s="24" t="s">
        <v>19</v>
      </c>
      <c r="F5" s="25"/>
      <c r="G5" s="130"/>
      <c r="H5" s="130"/>
      <c r="I5" s="26"/>
      <c r="J5" s="27"/>
      <c r="K5" s="28"/>
      <c r="L5" s="29"/>
      <c r="M5" s="30"/>
      <c r="N5" s="151">
        <f>SUM(K5:M5)</f>
        <v>0</v>
      </c>
      <c r="O5" s="152"/>
      <c r="P5" s="22"/>
      <c r="Q5" s="23"/>
    </row>
    <row r="6" spans="1:17" ht="15.75" customHeight="1">
      <c r="A6" s="127"/>
      <c r="B6" s="128"/>
      <c r="C6" s="128"/>
      <c r="D6" s="129"/>
      <c r="E6" s="31" t="s">
        <v>20</v>
      </c>
      <c r="F6" s="32"/>
      <c r="G6" s="131"/>
      <c r="H6" s="131"/>
      <c r="I6" s="33"/>
      <c r="J6" s="34"/>
      <c r="K6" s="35"/>
      <c r="L6" s="36"/>
      <c r="M6" s="37"/>
      <c r="N6" s="132"/>
      <c r="O6" s="133"/>
      <c r="P6" s="22"/>
      <c r="Q6" s="23"/>
    </row>
    <row r="7" spans="1:17" s="41" customFormat="1" ht="11.25" customHeight="1">
      <c r="A7" s="38"/>
      <c r="B7" s="39"/>
      <c r="C7" s="39"/>
      <c r="D7" s="39"/>
      <c r="E7" s="39"/>
      <c r="F7" s="98" t="s">
        <v>21</v>
      </c>
      <c r="G7" s="99"/>
      <c r="H7" s="100"/>
      <c r="I7" s="101"/>
      <c r="J7" s="102"/>
      <c r="K7" s="103" t="s">
        <v>22</v>
      </c>
      <c r="L7" s="104"/>
      <c r="M7" s="107" t="s">
        <v>23</v>
      </c>
      <c r="N7" s="108"/>
      <c r="O7" s="40"/>
      <c r="P7" s="22"/>
      <c r="Q7" s="23"/>
    </row>
    <row r="8" spans="1:17" s="41" customFormat="1" ht="11.25" customHeight="1">
      <c r="A8" s="42"/>
      <c r="B8" s="43" t="s">
        <v>24</v>
      </c>
      <c r="C8" s="39"/>
      <c r="D8" s="39"/>
      <c r="E8" s="39"/>
      <c r="F8" s="113" t="s">
        <v>25</v>
      </c>
      <c r="G8" s="114"/>
      <c r="H8" s="115"/>
      <c r="I8" s="105" t="s">
        <v>26</v>
      </c>
      <c r="J8" s="106"/>
      <c r="K8" s="105"/>
      <c r="L8" s="106"/>
      <c r="M8" s="109"/>
      <c r="N8" s="110"/>
      <c r="O8" s="44" t="s">
        <v>27</v>
      </c>
      <c r="P8" s="22"/>
      <c r="Q8" s="23"/>
    </row>
    <row r="9" spans="1:17" s="41" customFormat="1" ht="11.25" customHeight="1">
      <c r="A9" s="45"/>
      <c r="B9" s="46"/>
      <c r="C9" s="46"/>
      <c r="D9" s="46"/>
      <c r="E9" s="47"/>
      <c r="F9" s="48" t="s">
        <v>28</v>
      </c>
      <c r="G9" s="116" t="s">
        <v>29</v>
      </c>
      <c r="H9" s="117"/>
      <c r="I9" s="48" t="s">
        <v>28</v>
      </c>
      <c r="J9" s="49" t="s">
        <v>29</v>
      </c>
      <c r="K9" s="118" t="s">
        <v>30</v>
      </c>
      <c r="L9" s="119"/>
      <c r="M9" s="111"/>
      <c r="N9" s="112"/>
      <c r="O9" s="50"/>
      <c r="P9" s="22"/>
      <c r="Q9" s="23"/>
    </row>
    <row r="10" spans="1:17" ht="14.25">
      <c r="A10" s="51" t="s">
        <v>31</v>
      </c>
      <c r="B10" s="52"/>
      <c r="C10" s="52"/>
      <c r="D10" s="52"/>
      <c r="E10" s="53"/>
      <c r="F10" s="54"/>
      <c r="G10" s="55"/>
      <c r="H10" s="56"/>
      <c r="I10" s="57"/>
      <c r="J10" s="58"/>
      <c r="K10" s="74">
        <f>IF(I10*$K$5+J10*$L$5+J10*$M$5=0,"",I10*$K$5+J10*$L$5+J10*$M$5)</f>
      </c>
      <c r="L10" s="75"/>
      <c r="M10" s="76"/>
      <c r="N10" s="77"/>
      <c r="O10" s="59"/>
      <c r="P10" s="22"/>
      <c r="Q10" s="23"/>
    </row>
    <row r="11" spans="1:17" ht="14.25">
      <c r="A11" s="51">
        <f>CONCATENATE(R11,S11)</f>
      </c>
      <c r="B11" s="60" t="s">
        <v>32</v>
      </c>
      <c r="C11" s="52"/>
      <c r="D11" s="52" t="s">
        <v>33</v>
      </c>
      <c r="E11" s="53"/>
      <c r="F11" s="54" t="s">
        <v>34</v>
      </c>
      <c r="G11" s="61" t="s">
        <v>35</v>
      </c>
      <c r="H11" s="56" t="s">
        <v>36</v>
      </c>
      <c r="I11" s="54" t="s">
        <v>34</v>
      </c>
      <c r="J11" s="62" t="s">
        <v>35</v>
      </c>
      <c r="K11" s="74">
        <f>IF(I11*$K$5+J11*$L$5+J11*$M$5=0,"",I11*$K$5+J11*$L$5+J11*$M$5)</f>
      </c>
      <c r="L11" s="75"/>
      <c r="M11" s="76"/>
      <c r="N11" s="77"/>
      <c r="O11" s="59"/>
      <c r="P11" s="22"/>
      <c r="Q11" s="23"/>
    </row>
    <row r="12" spans="1:17" ht="14.25">
      <c r="A12" s="51">
        <f>CONCATENATE(R12,S12)</f>
      </c>
      <c r="B12" s="52"/>
      <c r="C12" s="52"/>
      <c r="D12" s="52"/>
      <c r="E12" s="53"/>
      <c r="F12" s="54"/>
      <c r="G12" s="61"/>
      <c r="H12" s="56"/>
      <c r="I12" s="54"/>
      <c r="J12" s="62"/>
      <c r="K12" s="74">
        <f aca="true" t="shared" si="0" ref="K12:K65">IF(I12*$K$5+J12*$L$5+J12*$M$5=0,"",I12*$K$5+J12*$L$5+J12*$M$5)</f>
      </c>
      <c r="L12" s="75"/>
      <c r="M12" s="76"/>
      <c r="N12" s="77"/>
      <c r="O12" s="59"/>
      <c r="P12" s="22"/>
      <c r="Q12" s="23"/>
    </row>
    <row r="13" spans="1:17" ht="14.25">
      <c r="A13" s="51" t="s">
        <v>186</v>
      </c>
      <c r="B13" s="52"/>
      <c r="C13" s="52"/>
      <c r="D13" s="52"/>
      <c r="E13" s="53"/>
      <c r="F13" s="54"/>
      <c r="G13" s="61"/>
      <c r="H13" s="56"/>
      <c r="I13" s="54"/>
      <c r="J13" s="62"/>
      <c r="K13" s="74">
        <f t="shared" si="0"/>
      </c>
      <c r="L13" s="75"/>
      <c r="M13" s="76"/>
      <c r="N13" s="77"/>
      <c r="O13" s="59"/>
      <c r="P13" s="22"/>
      <c r="Q13" s="23"/>
    </row>
    <row r="14" spans="1:17" ht="13.5" customHeight="1">
      <c r="A14" s="51">
        <f>CONCATENATE(R14,S14)</f>
      </c>
      <c r="B14" s="60" t="s">
        <v>187</v>
      </c>
      <c r="C14" s="52"/>
      <c r="D14" s="52" t="s">
        <v>33</v>
      </c>
      <c r="E14" s="53"/>
      <c r="F14" s="54" t="s">
        <v>43</v>
      </c>
      <c r="G14" s="61" t="s">
        <v>35</v>
      </c>
      <c r="H14" s="56" t="s">
        <v>36</v>
      </c>
      <c r="I14" s="54" t="s">
        <v>44</v>
      </c>
      <c r="J14" s="62" t="s">
        <v>35</v>
      </c>
      <c r="K14" s="74">
        <f t="shared" si="0"/>
      </c>
      <c r="L14" s="75"/>
      <c r="M14" s="76"/>
      <c r="N14" s="77"/>
      <c r="O14" s="59"/>
      <c r="P14" s="22"/>
      <c r="Q14" s="23"/>
    </row>
    <row r="15" spans="1:17" ht="14.25">
      <c r="A15" s="63">
        <f>CONCATENATE(R15,S15)</f>
      </c>
      <c r="B15" s="64"/>
      <c r="C15" s="64"/>
      <c r="D15" s="64"/>
      <c r="E15" s="65"/>
      <c r="F15" s="66"/>
      <c r="G15" s="67"/>
      <c r="H15" s="68"/>
      <c r="I15" s="66"/>
      <c r="J15" s="69"/>
      <c r="K15" s="74">
        <f t="shared" si="0"/>
      </c>
      <c r="L15" s="75"/>
      <c r="M15" s="76"/>
      <c r="N15" s="77"/>
      <c r="O15" s="59"/>
      <c r="P15" s="70"/>
      <c r="Q15" s="71"/>
    </row>
    <row r="16" spans="1:17" ht="14.25">
      <c r="A16" s="51" t="s">
        <v>188</v>
      </c>
      <c r="B16" s="52"/>
      <c r="C16" s="52"/>
      <c r="D16" s="52"/>
      <c r="E16" s="53"/>
      <c r="F16" s="54"/>
      <c r="G16" s="61"/>
      <c r="H16" s="56"/>
      <c r="I16" s="54"/>
      <c r="J16" s="62"/>
      <c r="K16" s="74">
        <f t="shared" si="0"/>
      </c>
      <c r="L16" s="75"/>
      <c r="M16" s="76"/>
      <c r="N16" s="77"/>
      <c r="O16" s="59"/>
      <c r="P16" s="78" t="s">
        <v>41</v>
      </c>
      <c r="Q16" s="79"/>
    </row>
    <row r="17" spans="1:17" ht="14.25">
      <c r="A17" s="51">
        <f>CONCATENATE(R17,S17)</f>
      </c>
      <c r="B17" s="60" t="s">
        <v>189</v>
      </c>
      <c r="C17" s="52"/>
      <c r="D17" s="52" t="s">
        <v>33</v>
      </c>
      <c r="E17" s="53"/>
      <c r="F17" s="54" t="s">
        <v>85</v>
      </c>
      <c r="G17" s="61" t="s">
        <v>86</v>
      </c>
      <c r="H17" s="56" t="s">
        <v>36</v>
      </c>
      <c r="I17" s="54" t="s">
        <v>85</v>
      </c>
      <c r="J17" s="62" t="s">
        <v>86</v>
      </c>
      <c r="K17" s="74">
        <f t="shared" si="0"/>
      </c>
      <c r="L17" s="75"/>
      <c r="M17" s="76"/>
      <c r="N17" s="77"/>
      <c r="O17" s="59"/>
      <c r="P17" s="94" t="s">
        <v>45</v>
      </c>
      <c r="Q17" s="95"/>
    </row>
    <row r="18" spans="1:17" ht="14.25">
      <c r="A18" s="51">
        <f>CONCATENATE(R18,S18)</f>
      </c>
      <c r="B18" s="60" t="s">
        <v>95</v>
      </c>
      <c r="C18" s="52"/>
      <c r="D18" s="52" t="s">
        <v>33</v>
      </c>
      <c r="E18" s="53"/>
      <c r="F18" s="54" t="s">
        <v>190</v>
      </c>
      <c r="G18" s="61" t="s">
        <v>191</v>
      </c>
      <c r="H18" s="56" t="s">
        <v>36</v>
      </c>
      <c r="I18" s="54" t="s">
        <v>190</v>
      </c>
      <c r="J18" s="62" t="s">
        <v>191</v>
      </c>
      <c r="K18" s="74">
        <f t="shared" si="0"/>
      </c>
      <c r="L18" s="75"/>
      <c r="M18" s="76"/>
      <c r="N18" s="77"/>
      <c r="O18" s="59"/>
      <c r="P18" s="96"/>
      <c r="Q18" s="97"/>
    </row>
    <row r="19" spans="1:17" ht="14.25">
      <c r="A19" s="51">
        <f>CONCATENATE(R19,S19)</f>
      </c>
      <c r="B19" s="60" t="s">
        <v>124</v>
      </c>
      <c r="C19" s="52"/>
      <c r="D19" s="52" t="s">
        <v>33</v>
      </c>
      <c r="E19" s="53"/>
      <c r="F19" s="54" t="s">
        <v>85</v>
      </c>
      <c r="G19" s="61" t="s">
        <v>86</v>
      </c>
      <c r="H19" s="56" t="s">
        <v>36</v>
      </c>
      <c r="I19" s="54" t="s">
        <v>192</v>
      </c>
      <c r="J19" s="62" t="s">
        <v>96</v>
      </c>
      <c r="K19" s="74">
        <f t="shared" si="0"/>
      </c>
      <c r="L19" s="75"/>
      <c r="M19" s="76"/>
      <c r="N19" s="77"/>
      <c r="O19" s="59"/>
      <c r="P19" s="86" t="s">
        <v>51</v>
      </c>
      <c r="Q19" s="87"/>
    </row>
    <row r="20" spans="1:17" ht="14.25" customHeight="1">
      <c r="A20" s="51">
        <f>CONCATENATE(R20,S20)</f>
      </c>
      <c r="B20" s="60" t="s">
        <v>75</v>
      </c>
      <c r="C20" s="52"/>
      <c r="D20" s="52" t="s">
        <v>33</v>
      </c>
      <c r="E20" s="53"/>
      <c r="F20" s="54" t="s">
        <v>56</v>
      </c>
      <c r="G20" s="61" t="s">
        <v>39</v>
      </c>
      <c r="H20" s="56" t="s">
        <v>36</v>
      </c>
      <c r="I20" s="54" t="s">
        <v>98</v>
      </c>
      <c r="J20" s="62" t="s">
        <v>99</v>
      </c>
      <c r="K20" s="74">
        <f t="shared" si="0"/>
      </c>
      <c r="L20" s="75"/>
      <c r="M20" s="76"/>
      <c r="N20" s="77"/>
      <c r="O20" s="59"/>
      <c r="P20" s="88"/>
      <c r="Q20" s="89"/>
    </row>
    <row r="21" spans="1:17" ht="14.25">
      <c r="A21" s="51">
        <f>CONCATENATE(R21,S21)</f>
      </c>
      <c r="B21" s="60" t="s">
        <v>193</v>
      </c>
      <c r="C21" s="52"/>
      <c r="D21" s="52" t="s">
        <v>33</v>
      </c>
      <c r="E21" s="53"/>
      <c r="F21" s="54" t="s">
        <v>141</v>
      </c>
      <c r="G21" s="61" t="s">
        <v>142</v>
      </c>
      <c r="H21" s="56" t="s">
        <v>36</v>
      </c>
      <c r="I21" s="54" t="s">
        <v>142</v>
      </c>
      <c r="J21" s="62" t="s">
        <v>166</v>
      </c>
      <c r="K21" s="74">
        <f t="shared" si="0"/>
      </c>
      <c r="L21" s="75"/>
      <c r="M21" s="76"/>
      <c r="N21" s="77"/>
      <c r="O21" s="59"/>
      <c r="P21" s="90"/>
      <c r="Q21" s="91"/>
    </row>
    <row r="22" spans="1:17" ht="14.25">
      <c r="A22" s="51"/>
      <c r="B22" s="60" t="s">
        <v>194</v>
      </c>
      <c r="C22" s="52"/>
      <c r="D22" s="52" t="s">
        <v>33</v>
      </c>
      <c r="E22" s="53"/>
      <c r="F22" s="54" t="s">
        <v>135</v>
      </c>
      <c r="G22" s="61" t="s">
        <v>71</v>
      </c>
      <c r="H22" s="56" t="s">
        <v>36</v>
      </c>
      <c r="I22" s="54" t="s">
        <v>135</v>
      </c>
      <c r="J22" s="62" t="s">
        <v>71</v>
      </c>
      <c r="K22" s="74">
        <f t="shared" si="0"/>
      </c>
      <c r="L22" s="75"/>
      <c r="M22" s="76"/>
      <c r="N22" s="77"/>
      <c r="O22" s="59"/>
      <c r="P22" s="90"/>
      <c r="Q22" s="91"/>
    </row>
    <row r="23" spans="1:17" ht="14.25">
      <c r="A23" s="51">
        <f aca="true" t="shared" si="1" ref="A23:A28">CONCATENATE(R23,S23)</f>
      </c>
      <c r="B23" s="60" t="s">
        <v>195</v>
      </c>
      <c r="C23" s="52"/>
      <c r="D23" s="52" t="s">
        <v>33</v>
      </c>
      <c r="E23" s="53"/>
      <c r="F23" s="54" t="s">
        <v>154</v>
      </c>
      <c r="G23" s="61" t="s">
        <v>155</v>
      </c>
      <c r="H23" s="56" t="s">
        <v>36</v>
      </c>
      <c r="I23" s="54" t="s">
        <v>154</v>
      </c>
      <c r="J23" s="62" t="s">
        <v>155</v>
      </c>
      <c r="K23" s="74">
        <f t="shared" si="0"/>
      </c>
      <c r="L23" s="75"/>
      <c r="M23" s="76"/>
      <c r="N23" s="77"/>
      <c r="O23" s="59"/>
      <c r="P23" s="90"/>
      <c r="Q23" s="91"/>
    </row>
    <row r="24" spans="1:17" ht="14.25">
      <c r="A24" s="51">
        <f t="shared" si="1"/>
      </c>
      <c r="B24" s="60" t="s">
        <v>165</v>
      </c>
      <c r="C24" s="52"/>
      <c r="D24" s="52" t="s">
        <v>33</v>
      </c>
      <c r="E24" s="53"/>
      <c r="F24" s="54" t="s">
        <v>141</v>
      </c>
      <c r="G24" s="61" t="s">
        <v>142</v>
      </c>
      <c r="H24" s="56" t="s">
        <v>36</v>
      </c>
      <c r="I24" s="54" t="s">
        <v>142</v>
      </c>
      <c r="J24" s="62" t="s">
        <v>166</v>
      </c>
      <c r="K24" s="74">
        <f t="shared" si="0"/>
      </c>
      <c r="L24" s="75"/>
      <c r="M24" s="76"/>
      <c r="N24" s="77"/>
      <c r="O24" s="59"/>
      <c r="P24" s="90"/>
      <c r="Q24" s="91"/>
    </row>
    <row r="25" spans="1:17" ht="14.25" customHeight="1">
      <c r="A25" s="51">
        <f t="shared" si="1"/>
      </c>
      <c r="B25" s="60" t="s">
        <v>196</v>
      </c>
      <c r="C25" s="52"/>
      <c r="D25" s="52" t="s">
        <v>33</v>
      </c>
      <c r="E25" s="53"/>
      <c r="F25" s="54" t="s">
        <v>141</v>
      </c>
      <c r="G25" s="61" t="s">
        <v>142</v>
      </c>
      <c r="H25" s="56" t="s">
        <v>36</v>
      </c>
      <c r="I25" s="54" t="s">
        <v>197</v>
      </c>
      <c r="J25" s="62" t="s">
        <v>198</v>
      </c>
      <c r="K25" s="74">
        <f t="shared" si="0"/>
      </c>
      <c r="L25" s="75"/>
      <c r="M25" s="76"/>
      <c r="N25" s="77"/>
      <c r="O25" s="59"/>
      <c r="P25" s="90"/>
      <c r="Q25" s="91"/>
    </row>
    <row r="26" spans="1:17" ht="14.25">
      <c r="A26" s="51">
        <f t="shared" si="1"/>
      </c>
      <c r="B26" s="60" t="s">
        <v>199</v>
      </c>
      <c r="C26" s="52"/>
      <c r="D26" s="52" t="s">
        <v>33</v>
      </c>
      <c r="E26" s="53"/>
      <c r="F26" s="54" t="s">
        <v>141</v>
      </c>
      <c r="G26" s="61" t="s">
        <v>142</v>
      </c>
      <c r="H26" s="56" t="s">
        <v>36</v>
      </c>
      <c r="I26" s="54" t="s">
        <v>141</v>
      </c>
      <c r="J26" s="62" t="s">
        <v>142</v>
      </c>
      <c r="K26" s="74">
        <f t="shared" si="0"/>
      </c>
      <c r="L26" s="75"/>
      <c r="M26" s="76"/>
      <c r="N26" s="77"/>
      <c r="O26" s="59"/>
      <c r="P26" s="90"/>
      <c r="Q26" s="91"/>
    </row>
    <row r="27" spans="1:17" ht="14.25">
      <c r="A27" s="51">
        <f t="shared" si="1"/>
      </c>
      <c r="B27" s="60" t="s">
        <v>200</v>
      </c>
      <c r="C27" s="52"/>
      <c r="D27" s="52" t="s">
        <v>33</v>
      </c>
      <c r="E27" s="53"/>
      <c r="F27" s="54" t="s">
        <v>141</v>
      </c>
      <c r="G27" s="61" t="s">
        <v>142</v>
      </c>
      <c r="H27" s="56" t="s">
        <v>36</v>
      </c>
      <c r="I27" s="54" t="s">
        <v>141</v>
      </c>
      <c r="J27" s="62" t="s">
        <v>142</v>
      </c>
      <c r="K27" s="74">
        <f t="shared" si="0"/>
      </c>
      <c r="L27" s="75"/>
      <c r="M27" s="76"/>
      <c r="N27" s="77"/>
      <c r="O27" s="59"/>
      <c r="P27" s="90"/>
      <c r="Q27" s="91"/>
    </row>
    <row r="28" spans="1:17" ht="14.25">
      <c r="A28" s="51">
        <f t="shared" si="1"/>
      </c>
      <c r="B28" s="60" t="s">
        <v>74</v>
      </c>
      <c r="C28" s="52"/>
      <c r="D28" s="52" t="s">
        <v>33</v>
      </c>
      <c r="E28" s="53"/>
      <c r="F28" s="54" t="s">
        <v>154</v>
      </c>
      <c r="G28" s="61" t="s">
        <v>155</v>
      </c>
      <c r="H28" s="56" t="s">
        <v>36</v>
      </c>
      <c r="I28" s="54" t="s">
        <v>154</v>
      </c>
      <c r="J28" s="62" t="s">
        <v>155</v>
      </c>
      <c r="K28" s="74">
        <f t="shared" si="0"/>
      </c>
      <c r="L28" s="75"/>
      <c r="M28" s="76"/>
      <c r="N28" s="77"/>
      <c r="O28" s="59"/>
      <c r="P28" s="90"/>
      <c r="Q28" s="91"/>
    </row>
    <row r="29" spans="1:17" ht="14.25">
      <c r="A29" s="51"/>
      <c r="B29" s="60" t="s">
        <v>201</v>
      </c>
      <c r="C29" s="52"/>
      <c r="D29" s="52" t="s">
        <v>33</v>
      </c>
      <c r="E29" s="53"/>
      <c r="F29" s="54" t="s">
        <v>154</v>
      </c>
      <c r="G29" s="61" t="s">
        <v>155</v>
      </c>
      <c r="H29" s="56" t="s">
        <v>36</v>
      </c>
      <c r="I29" s="54" t="s">
        <v>154</v>
      </c>
      <c r="J29" s="62" t="s">
        <v>155</v>
      </c>
      <c r="K29" s="74">
        <f t="shared" si="0"/>
      </c>
      <c r="L29" s="75"/>
      <c r="M29" s="76"/>
      <c r="N29" s="77"/>
      <c r="O29" s="59"/>
      <c r="P29" s="90"/>
      <c r="Q29" s="91"/>
    </row>
    <row r="30" spans="1:17" ht="14.25" customHeight="1">
      <c r="A30" s="51">
        <f>CONCATENATE(R30,S30)</f>
      </c>
      <c r="B30" s="60" t="s">
        <v>167</v>
      </c>
      <c r="C30" s="52"/>
      <c r="D30" s="52" t="s">
        <v>33</v>
      </c>
      <c r="E30" s="53"/>
      <c r="F30" s="54" t="s">
        <v>202</v>
      </c>
      <c r="G30" s="61" t="s">
        <v>69</v>
      </c>
      <c r="H30" s="56" t="s">
        <v>36</v>
      </c>
      <c r="I30" s="54" t="s">
        <v>202</v>
      </c>
      <c r="J30" s="62" t="s">
        <v>69</v>
      </c>
      <c r="K30" s="74">
        <f t="shared" si="0"/>
      </c>
      <c r="L30" s="75"/>
      <c r="M30" s="76"/>
      <c r="N30" s="77"/>
      <c r="O30" s="59"/>
      <c r="P30" s="90"/>
      <c r="Q30" s="91"/>
    </row>
    <row r="31" spans="1:17" ht="14.25">
      <c r="A31" s="51">
        <f>CONCATENATE(R31,S31)</f>
      </c>
      <c r="B31" s="52"/>
      <c r="C31" s="52"/>
      <c r="D31" s="52"/>
      <c r="E31" s="53"/>
      <c r="F31" s="54"/>
      <c r="G31" s="61"/>
      <c r="H31" s="56"/>
      <c r="I31" s="54"/>
      <c r="J31" s="62"/>
      <c r="K31" s="74">
        <f t="shared" si="0"/>
      </c>
      <c r="L31" s="75"/>
      <c r="M31" s="76"/>
      <c r="N31" s="77"/>
      <c r="O31" s="59"/>
      <c r="P31" s="90"/>
      <c r="Q31" s="91"/>
    </row>
    <row r="32" spans="1:17" ht="14.25">
      <c r="A32" s="51" t="s">
        <v>203</v>
      </c>
      <c r="B32" s="52"/>
      <c r="C32" s="52"/>
      <c r="D32" s="52"/>
      <c r="E32" s="53"/>
      <c r="F32" s="54"/>
      <c r="G32" s="61"/>
      <c r="H32" s="56"/>
      <c r="I32" s="54"/>
      <c r="J32" s="62"/>
      <c r="K32" s="74">
        <f t="shared" si="0"/>
      </c>
      <c r="L32" s="75"/>
      <c r="M32" s="76"/>
      <c r="N32" s="77"/>
      <c r="O32" s="59"/>
      <c r="P32" s="90"/>
      <c r="Q32" s="91"/>
    </row>
    <row r="33" spans="1:17" ht="14.25">
      <c r="A33" s="51">
        <f>CONCATENATE(R33,S33)</f>
      </c>
      <c r="B33" s="60" t="s">
        <v>204</v>
      </c>
      <c r="C33" s="52"/>
      <c r="D33" s="52" t="s">
        <v>33</v>
      </c>
      <c r="E33" s="53"/>
      <c r="F33" s="54" t="s">
        <v>154</v>
      </c>
      <c r="G33" s="61" t="s">
        <v>155</v>
      </c>
      <c r="H33" s="56" t="s">
        <v>36</v>
      </c>
      <c r="I33" s="54" t="s">
        <v>154</v>
      </c>
      <c r="J33" s="62" t="s">
        <v>155</v>
      </c>
      <c r="K33" s="74">
        <f t="shared" si="0"/>
      </c>
      <c r="L33" s="75"/>
      <c r="M33" s="76"/>
      <c r="N33" s="77"/>
      <c r="O33" s="59"/>
      <c r="P33" s="90"/>
      <c r="Q33" s="91"/>
    </row>
    <row r="34" spans="1:17" ht="14.25">
      <c r="A34" s="51">
        <f>CONCATENATE(R34,S34)</f>
      </c>
      <c r="B34" s="60" t="s">
        <v>205</v>
      </c>
      <c r="C34" s="52"/>
      <c r="D34" s="52" t="s">
        <v>33</v>
      </c>
      <c r="E34" s="53"/>
      <c r="F34" s="54" t="s">
        <v>49</v>
      </c>
      <c r="G34" s="61" t="s">
        <v>50</v>
      </c>
      <c r="H34" s="56" t="s">
        <v>36</v>
      </c>
      <c r="I34" s="54" t="s">
        <v>49</v>
      </c>
      <c r="J34" s="62" t="s">
        <v>50</v>
      </c>
      <c r="K34" s="74">
        <f t="shared" si="0"/>
      </c>
      <c r="L34" s="75"/>
      <c r="M34" s="76"/>
      <c r="N34" s="77"/>
      <c r="O34" s="59"/>
      <c r="P34" s="90"/>
      <c r="Q34" s="91"/>
    </row>
    <row r="35" spans="1:17" ht="13.5" customHeight="1">
      <c r="A35" s="51"/>
      <c r="B35" s="60" t="s">
        <v>206</v>
      </c>
      <c r="C35" s="52"/>
      <c r="D35" s="52" t="s">
        <v>33</v>
      </c>
      <c r="E35" s="53"/>
      <c r="F35" s="54" t="s">
        <v>85</v>
      </c>
      <c r="G35" s="61" t="s">
        <v>86</v>
      </c>
      <c r="H35" s="56" t="s">
        <v>36</v>
      </c>
      <c r="I35" s="54" t="s">
        <v>207</v>
      </c>
      <c r="J35" s="62" t="s">
        <v>208</v>
      </c>
      <c r="K35" s="74">
        <f t="shared" si="0"/>
      </c>
      <c r="L35" s="75"/>
      <c r="M35" s="76"/>
      <c r="N35" s="77"/>
      <c r="O35" s="59"/>
      <c r="P35" s="90"/>
      <c r="Q35" s="91"/>
    </row>
    <row r="36" spans="1:17" ht="14.25">
      <c r="A36" s="51">
        <f>CONCATENATE(R36,S36)</f>
      </c>
      <c r="B36" s="60" t="s">
        <v>75</v>
      </c>
      <c r="C36" s="52"/>
      <c r="D36" s="52" t="s">
        <v>33</v>
      </c>
      <c r="E36" s="53"/>
      <c r="F36" s="54" t="s">
        <v>56</v>
      </c>
      <c r="G36" s="61" t="s">
        <v>39</v>
      </c>
      <c r="H36" s="56" t="s">
        <v>36</v>
      </c>
      <c r="I36" s="54" t="s">
        <v>98</v>
      </c>
      <c r="J36" s="62" t="s">
        <v>99</v>
      </c>
      <c r="K36" s="74">
        <f t="shared" si="0"/>
      </c>
      <c r="L36" s="75"/>
      <c r="M36" s="76"/>
      <c r="N36" s="77"/>
      <c r="O36" s="59"/>
      <c r="P36" s="90"/>
      <c r="Q36" s="91"/>
    </row>
    <row r="37" spans="1:17" ht="14.25">
      <c r="A37" s="51">
        <f>CONCATENATE(R37,S37)</f>
      </c>
      <c r="B37" s="60" t="s">
        <v>209</v>
      </c>
      <c r="C37" s="52"/>
      <c r="D37" s="52" t="s">
        <v>33</v>
      </c>
      <c r="E37" s="53"/>
      <c r="F37" s="54" t="s">
        <v>141</v>
      </c>
      <c r="G37" s="61" t="s">
        <v>142</v>
      </c>
      <c r="H37" s="56" t="s">
        <v>36</v>
      </c>
      <c r="I37" s="54" t="s">
        <v>197</v>
      </c>
      <c r="J37" s="62" t="s">
        <v>198</v>
      </c>
      <c r="K37" s="74">
        <f t="shared" si="0"/>
      </c>
      <c r="L37" s="75"/>
      <c r="M37" s="76"/>
      <c r="N37" s="77"/>
      <c r="O37" s="59"/>
      <c r="P37" s="90"/>
      <c r="Q37" s="91"/>
    </row>
    <row r="38" spans="1:17" ht="14.25">
      <c r="A38" s="51">
        <f>CONCATENATE(R38,S38)</f>
      </c>
      <c r="B38" s="60" t="s">
        <v>210</v>
      </c>
      <c r="C38" s="52"/>
      <c r="D38" s="52" t="s">
        <v>33</v>
      </c>
      <c r="E38" s="53"/>
      <c r="F38" s="54" t="s">
        <v>154</v>
      </c>
      <c r="G38" s="61" t="s">
        <v>155</v>
      </c>
      <c r="H38" s="56" t="s">
        <v>36</v>
      </c>
      <c r="I38" s="54" t="s">
        <v>154</v>
      </c>
      <c r="J38" s="62" t="s">
        <v>155</v>
      </c>
      <c r="K38" s="74">
        <f t="shared" si="0"/>
      </c>
      <c r="L38" s="75"/>
      <c r="M38" s="76"/>
      <c r="N38" s="77"/>
      <c r="O38" s="59"/>
      <c r="P38" s="90"/>
      <c r="Q38" s="91"/>
    </row>
    <row r="39" spans="1:17" ht="14.25">
      <c r="A39" s="51">
        <f>CONCATENATE(R39,S39)</f>
      </c>
      <c r="B39" s="60" t="s">
        <v>57</v>
      </c>
      <c r="C39" s="52"/>
      <c r="D39" s="52" t="s">
        <v>33</v>
      </c>
      <c r="E39" s="53"/>
      <c r="F39" s="54" t="s">
        <v>211</v>
      </c>
      <c r="G39" s="61" t="s">
        <v>49</v>
      </c>
      <c r="H39" s="56" t="s">
        <v>36</v>
      </c>
      <c r="I39" s="54" t="s">
        <v>211</v>
      </c>
      <c r="J39" s="62" t="s">
        <v>49</v>
      </c>
      <c r="K39" s="74">
        <f t="shared" si="0"/>
      </c>
      <c r="L39" s="75"/>
      <c r="M39" s="76"/>
      <c r="N39" s="77"/>
      <c r="O39" s="59"/>
      <c r="P39" s="90"/>
      <c r="Q39" s="91"/>
    </row>
    <row r="40" spans="1:17" ht="13.5" customHeight="1">
      <c r="A40" s="51">
        <f>CONCATENATE(R40,S40)</f>
      </c>
      <c r="B40" s="60" t="s">
        <v>46</v>
      </c>
      <c r="C40" s="52"/>
      <c r="D40" s="52" t="s">
        <v>33</v>
      </c>
      <c r="E40" s="53"/>
      <c r="F40" s="54" t="s">
        <v>47</v>
      </c>
      <c r="G40" s="61" t="s">
        <v>47</v>
      </c>
      <c r="H40" s="56" t="s">
        <v>36</v>
      </c>
      <c r="I40" s="54" t="s">
        <v>47</v>
      </c>
      <c r="J40" s="62" t="s">
        <v>47</v>
      </c>
      <c r="K40" s="74">
        <f t="shared" si="0"/>
      </c>
      <c r="L40" s="75"/>
      <c r="M40" s="76"/>
      <c r="N40" s="77"/>
      <c r="O40" s="59"/>
      <c r="P40" s="90"/>
      <c r="Q40" s="91"/>
    </row>
    <row r="41" spans="1:17" ht="14.25">
      <c r="A41" s="51"/>
      <c r="B41" s="60" t="s">
        <v>212</v>
      </c>
      <c r="C41" s="52"/>
      <c r="D41" s="52" t="s">
        <v>33</v>
      </c>
      <c r="E41" s="53"/>
      <c r="F41" s="54" t="s">
        <v>35</v>
      </c>
      <c r="G41" s="61" t="s">
        <v>35</v>
      </c>
      <c r="H41" s="56" t="s">
        <v>36</v>
      </c>
      <c r="I41" s="54" t="s">
        <v>35</v>
      </c>
      <c r="J41" s="62" t="s">
        <v>35</v>
      </c>
      <c r="K41" s="74">
        <f t="shared" si="0"/>
      </c>
      <c r="L41" s="75"/>
      <c r="M41" s="76"/>
      <c r="N41" s="77"/>
      <c r="O41" s="59"/>
      <c r="P41" s="90"/>
      <c r="Q41" s="91"/>
    </row>
    <row r="42" spans="1:17" ht="14.25">
      <c r="A42" s="51">
        <f>CONCATENATE(R42,S42)</f>
      </c>
      <c r="B42" s="60" t="s">
        <v>144</v>
      </c>
      <c r="C42" s="52"/>
      <c r="D42" s="52" t="s">
        <v>33</v>
      </c>
      <c r="E42" s="53"/>
      <c r="F42" s="54" t="s">
        <v>141</v>
      </c>
      <c r="G42" s="61" t="s">
        <v>142</v>
      </c>
      <c r="H42" s="56" t="s">
        <v>36</v>
      </c>
      <c r="I42" s="54" t="s">
        <v>141</v>
      </c>
      <c r="J42" s="62" t="s">
        <v>142</v>
      </c>
      <c r="K42" s="74">
        <f t="shared" si="0"/>
      </c>
      <c r="L42" s="75"/>
      <c r="M42" s="76"/>
      <c r="N42" s="77"/>
      <c r="O42" s="59"/>
      <c r="P42" s="90"/>
      <c r="Q42" s="91"/>
    </row>
    <row r="43" spans="1:17" ht="14.25">
      <c r="A43" s="51"/>
      <c r="B43" s="60" t="s">
        <v>213</v>
      </c>
      <c r="C43" s="52"/>
      <c r="D43" s="52" t="s">
        <v>33</v>
      </c>
      <c r="E43" s="53"/>
      <c r="F43" s="54" t="s">
        <v>154</v>
      </c>
      <c r="G43" s="61" t="s">
        <v>155</v>
      </c>
      <c r="H43" s="56" t="s">
        <v>36</v>
      </c>
      <c r="I43" s="54" t="s">
        <v>154</v>
      </c>
      <c r="J43" s="62" t="s">
        <v>155</v>
      </c>
      <c r="K43" s="74">
        <f t="shared" si="0"/>
      </c>
      <c r="L43" s="75"/>
      <c r="M43" s="76"/>
      <c r="N43" s="77"/>
      <c r="O43" s="59"/>
      <c r="P43" s="90"/>
      <c r="Q43" s="91"/>
    </row>
    <row r="44" spans="1:17" ht="14.25">
      <c r="A44" s="51">
        <f>CONCATENATE(R44,S44)</f>
      </c>
      <c r="B44" s="52"/>
      <c r="C44" s="52"/>
      <c r="D44" s="52"/>
      <c r="E44" s="53"/>
      <c r="F44" s="54"/>
      <c r="G44" s="61"/>
      <c r="H44" s="56"/>
      <c r="I44" s="54"/>
      <c r="J44" s="62"/>
      <c r="K44" s="74">
        <f t="shared" si="0"/>
      </c>
      <c r="L44" s="75"/>
      <c r="M44" s="76"/>
      <c r="N44" s="77"/>
      <c r="O44" s="59"/>
      <c r="P44" s="92"/>
      <c r="Q44" s="93"/>
    </row>
    <row r="45" spans="1:17" ht="14.25">
      <c r="A45" s="51" t="s">
        <v>77</v>
      </c>
      <c r="B45" s="52"/>
      <c r="C45" s="52"/>
      <c r="D45" s="52"/>
      <c r="E45" s="53"/>
      <c r="F45" s="54"/>
      <c r="G45" s="61"/>
      <c r="H45" s="56"/>
      <c r="I45" s="54"/>
      <c r="J45" s="62"/>
      <c r="K45" s="74">
        <f t="shared" si="0"/>
      </c>
      <c r="L45" s="75"/>
      <c r="M45" s="76"/>
      <c r="N45" s="77"/>
      <c r="O45" s="59"/>
      <c r="P45" s="78" t="s">
        <v>87</v>
      </c>
      <c r="Q45" s="79"/>
    </row>
    <row r="46" spans="1:17" ht="14.25">
      <c r="A46" s="51">
        <f>CONCATENATE(R46,S46)</f>
      </c>
      <c r="B46" s="60" t="s">
        <v>78</v>
      </c>
      <c r="C46" s="52"/>
      <c r="D46" s="52" t="s">
        <v>33</v>
      </c>
      <c r="E46" s="53"/>
      <c r="F46" s="54" t="s">
        <v>61</v>
      </c>
      <c r="G46" s="61" t="s">
        <v>35</v>
      </c>
      <c r="H46" s="56" t="s">
        <v>36</v>
      </c>
      <c r="I46" s="54" t="s">
        <v>61</v>
      </c>
      <c r="J46" s="62" t="s">
        <v>35</v>
      </c>
      <c r="K46" s="74">
        <f t="shared" si="0"/>
      </c>
      <c r="L46" s="75"/>
      <c r="M46" s="76"/>
      <c r="N46" s="77"/>
      <c r="O46" s="59"/>
      <c r="P46" s="80"/>
      <c r="Q46" s="81"/>
    </row>
    <row r="47" spans="1:17" ht="14.25">
      <c r="A47" s="51"/>
      <c r="B47" s="60" t="s">
        <v>79</v>
      </c>
      <c r="C47" s="52"/>
      <c r="D47" s="52" t="s">
        <v>33</v>
      </c>
      <c r="E47" s="53"/>
      <c r="F47" s="54" t="s">
        <v>80</v>
      </c>
      <c r="G47" s="61" t="s">
        <v>35</v>
      </c>
      <c r="H47" s="56" t="s">
        <v>36</v>
      </c>
      <c r="I47" s="54" t="s">
        <v>80</v>
      </c>
      <c r="J47" s="62" t="s">
        <v>35</v>
      </c>
      <c r="K47" s="74">
        <f t="shared" si="0"/>
      </c>
      <c r="L47" s="75"/>
      <c r="M47" s="76"/>
      <c r="N47" s="77"/>
      <c r="O47" s="59"/>
      <c r="P47" s="82"/>
      <c r="Q47" s="83"/>
    </row>
    <row r="48" spans="1:17" ht="14.25">
      <c r="A48" s="63">
        <f>CONCATENATE(R48,S48)</f>
      </c>
      <c r="B48" s="64"/>
      <c r="C48" s="64"/>
      <c r="D48" s="64"/>
      <c r="E48" s="65"/>
      <c r="F48" s="66"/>
      <c r="G48" s="67"/>
      <c r="H48" s="68"/>
      <c r="I48" s="66"/>
      <c r="J48" s="69"/>
      <c r="K48" s="74">
        <f t="shared" si="0"/>
      </c>
      <c r="L48" s="75"/>
      <c r="M48" s="76"/>
      <c r="N48" s="77"/>
      <c r="O48" s="59"/>
      <c r="P48" s="82"/>
      <c r="Q48" s="83"/>
    </row>
    <row r="49" spans="1:17" ht="14.25">
      <c r="A49" s="51" t="s">
        <v>113</v>
      </c>
      <c r="B49" s="52"/>
      <c r="C49" s="52"/>
      <c r="D49" s="52"/>
      <c r="E49" s="53"/>
      <c r="F49" s="54"/>
      <c r="G49" s="61"/>
      <c r="H49" s="56"/>
      <c r="I49" s="54"/>
      <c r="J49" s="62"/>
      <c r="K49" s="74">
        <f t="shared" si="0"/>
      </c>
      <c r="L49" s="75"/>
      <c r="M49" s="76"/>
      <c r="N49" s="77"/>
      <c r="O49" s="59"/>
      <c r="P49" s="82"/>
      <c r="Q49" s="83"/>
    </row>
    <row r="50" spans="1:17" ht="14.25">
      <c r="A50" s="51"/>
      <c r="B50" s="60" t="s">
        <v>32</v>
      </c>
      <c r="C50" s="52"/>
      <c r="D50" s="52" t="s">
        <v>33</v>
      </c>
      <c r="E50" s="53"/>
      <c r="F50" s="54" t="s">
        <v>34</v>
      </c>
      <c r="G50" s="61" t="s">
        <v>114</v>
      </c>
      <c r="H50" s="56" t="s">
        <v>36</v>
      </c>
      <c r="I50" s="54" t="s">
        <v>34</v>
      </c>
      <c r="J50" s="62" t="s">
        <v>114</v>
      </c>
      <c r="K50" s="74">
        <f t="shared" si="0"/>
      </c>
      <c r="L50" s="75"/>
      <c r="M50" s="76"/>
      <c r="N50" s="77"/>
      <c r="O50" s="59"/>
      <c r="P50" s="82"/>
      <c r="Q50" s="83"/>
    </row>
    <row r="51" spans="1:17" ht="14.25">
      <c r="A51" s="51"/>
      <c r="B51" s="52"/>
      <c r="C51" s="52"/>
      <c r="D51" s="52"/>
      <c r="E51" s="53"/>
      <c r="F51" s="54"/>
      <c r="G51" s="61"/>
      <c r="H51" s="56"/>
      <c r="I51" s="54"/>
      <c r="J51" s="62"/>
      <c r="K51" s="74">
        <f t="shared" si="0"/>
      </c>
      <c r="L51" s="75"/>
      <c r="M51" s="76"/>
      <c r="N51" s="77"/>
      <c r="O51" s="59"/>
      <c r="P51" s="82"/>
      <c r="Q51" s="83"/>
    </row>
    <row r="52" spans="1:17" ht="14.25">
      <c r="A52" s="51" t="s">
        <v>214</v>
      </c>
      <c r="B52" s="52"/>
      <c r="C52" s="52"/>
      <c r="D52" s="52"/>
      <c r="E52" s="53"/>
      <c r="F52" s="54"/>
      <c r="G52" s="61"/>
      <c r="H52" s="56"/>
      <c r="I52" s="54"/>
      <c r="J52" s="62"/>
      <c r="K52" s="74">
        <f t="shared" si="0"/>
      </c>
      <c r="L52" s="75"/>
      <c r="M52" s="76"/>
      <c r="N52" s="77"/>
      <c r="O52" s="59"/>
      <c r="P52" s="82"/>
      <c r="Q52" s="83"/>
    </row>
    <row r="53" spans="1:17" ht="14.25">
      <c r="A53" s="51"/>
      <c r="B53" s="60" t="s">
        <v>215</v>
      </c>
      <c r="C53" s="52"/>
      <c r="D53" s="52" t="s">
        <v>33</v>
      </c>
      <c r="E53" s="53"/>
      <c r="F53" s="54" t="s">
        <v>108</v>
      </c>
      <c r="G53" s="61" t="s">
        <v>34</v>
      </c>
      <c r="H53" s="56" t="s">
        <v>36</v>
      </c>
      <c r="I53" s="54" t="s">
        <v>216</v>
      </c>
      <c r="J53" s="62" t="s">
        <v>217</v>
      </c>
      <c r="K53" s="74">
        <f t="shared" si="0"/>
      </c>
      <c r="L53" s="75"/>
      <c r="M53" s="76"/>
      <c r="N53" s="77"/>
      <c r="O53" s="59"/>
      <c r="P53" s="82"/>
      <c r="Q53" s="83"/>
    </row>
    <row r="54" spans="1:17" ht="14.25">
      <c r="A54" s="63"/>
      <c r="B54" s="64"/>
      <c r="C54" s="64"/>
      <c r="D54" s="64"/>
      <c r="E54" s="65"/>
      <c r="F54" s="66"/>
      <c r="G54" s="67"/>
      <c r="H54" s="68"/>
      <c r="I54" s="66"/>
      <c r="J54" s="69"/>
      <c r="K54" s="74">
        <f t="shared" si="0"/>
      </c>
      <c r="L54" s="75"/>
      <c r="M54" s="76"/>
      <c r="N54" s="77"/>
      <c r="O54" s="59"/>
      <c r="P54" s="82"/>
      <c r="Q54" s="83"/>
    </row>
    <row r="55" spans="1:17" ht="14.25">
      <c r="A55" s="51"/>
      <c r="B55" s="52"/>
      <c r="C55" s="52"/>
      <c r="D55" s="52"/>
      <c r="E55" s="53"/>
      <c r="F55" s="54"/>
      <c r="G55" s="61"/>
      <c r="H55" s="56"/>
      <c r="I55" s="54"/>
      <c r="J55" s="62"/>
      <c r="K55" s="74">
        <f t="shared" si="0"/>
      </c>
      <c r="L55" s="75"/>
      <c r="M55" s="76"/>
      <c r="N55" s="77"/>
      <c r="O55" s="59"/>
      <c r="P55" s="82"/>
      <c r="Q55" s="83"/>
    </row>
    <row r="56" spans="1:17" ht="14.25">
      <c r="A56" s="51">
        <f aca="true" t="shared" si="2" ref="A56:A65">CONCATENATE(R56,S56)</f>
      </c>
      <c r="B56" s="52"/>
      <c r="C56" s="52"/>
      <c r="D56" s="52"/>
      <c r="E56" s="53"/>
      <c r="F56" s="54"/>
      <c r="G56" s="61"/>
      <c r="H56" s="56"/>
      <c r="I56" s="54"/>
      <c r="J56" s="62"/>
      <c r="K56" s="74">
        <f t="shared" si="0"/>
      </c>
      <c r="L56" s="75"/>
      <c r="M56" s="76"/>
      <c r="N56" s="77"/>
      <c r="O56" s="59"/>
      <c r="P56" s="82"/>
      <c r="Q56" s="83"/>
    </row>
    <row r="57" spans="1:17" ht="14.25">
      <c r="A57" s="51">
        <f t="shared" si="2"/>
      </c>
      <c r="B57" s="52"/>
      <c r="C57" s="52"/>
      <c r="D57" s="52"/>
      <c r="E57" s="53"/>
      <c r="F57" s="54"/>
      <c r="G57" s="61"/>
      <c r="H57" s="56"/>
      <c r="I57" s="54"/>
      <c r="J57" s="62"/>
      <c r="K57" s="74">
        <f t="shared" si="0"/>
      </c>
      <c r="L57" s="75"/>
      <c r="M57" s="76"/>
      <c r="N57" s="77"/>
      <c r="O57" s="59"/>
      <c r="P57" s="82"/>
      <c r="Q57" s="83"/>
    </row>
    <row r="58" spans="1:17" ht="14.25">
      <c r="A58" s="51">
        <f t="shared" si="2"/>
      </c>
      <c r="B58" s="52"/>
      <c r="C58" s="52"/>
      <c r="D58" s="52"/>
      <c r="E58" s="53"/>
      <c r="F58" s="54"/>
      <c r="G58" s="61"/>
      <c r="H58" s="56"/>
      <c r="I58" s="54"/>
      <c r="J58" s="62"/>
      <c r="K58" s="74">
        <f t="shared" si="0"/>
      </c>
      <c r="L58" s="75"/>
      <c r="M58" s="76"/>
      <c r="N58" s="77"/>
      <c r="O58" s="59"/>
      <c r="P58" s="82"/>
      <c r="Q58" s="83"/>
    </row>
    <row r="59" spans="1:17" ht="14.25">
      <c r="A59" s="51">
        <f t="shared" si="2"/>
      </c>
      <c r="B59" s="52"/>
      <c r="C59" s="52"/>
      <c r="D59" s="52"/>
      <c r="E59" s="53"/>
      <c r="F59" s="54"/>
      <c r="G59" s="61"/>
      <c r="H59" s="56"/>
      <c r="I59" s="54"/>
      <c r="J59" s="62"/>
      <c r="K59" s="74">
        <f t="shared" si="0"/>
      </c>
      <c r="L59" s="75"/>
      <c r="M59" s="76"/>
      <c r="N59" s="77"/>
      <c r="O59" s="59"/>
      <c r="P59" s="82"/>
      <c r="Q59" s="83"/>
    </row>
    <row r="60" spans="1:17" ht="14.25">
      <c r="A60" s="51">
        <f t="shared" si="2"/>
      </c>
      <c r="B60" s="52"/>
      <c r="C60" s="52"/>
      <c r="D60" s="52"/>
      <c r="E60" s="53"/>
      <c r="F60" s="54"/>
      <c r="G60" s="61"/>
      <c r="H60" s="56"/>
      <c r="I60" s="54"/>
      <c r="J60" s="62"/>
      <c r="K60" s="74">
        <f t="shared" si="0"/>
      </c>
      <c r="L60" s="75"/>
      <c r="M60" s="76"/>
      <c r="N60" s="77"/>
      <c r="O60" s="59"/>
      <c r="P60" s="82"/>
      <c r="Q60" s="83"/>
    </row>
    <row r="61" spans="1:17" ht="14.25">
      <c r="A61" s="51">
        <f t="shared" si="2"/>
      </c>
      <c r="B61" s="52"/>
      <c r="C61" s="52"/>
      <c r="D61" s="52"/>
      <c r="E61" s="53"/>
      <c r="F61" s="54"/>
      <c r="G61" s="61"/>
      <c r="H61" s="56"/>
      <c r="I61" s="54"/>
      <c r="J61" s="62"/>
      <c r="K61" s="74">
        <f t="shared" si="0"/>
      </c>
      <c r="L61" s="75"/>
      <c r="M61" s="76"/>
      <c r="N61" s="77"/>
      <c r="O61" s="59"/>
      <c r="P61" s="82"/>
      <c r="Q61" s="83"/>
    </row>
    <row r="62" spans="1:17" ht="14.25">
      <c r="A62" s="51">
        <f t="shared" si="2"/>
      </c>
      <c r="B62" s="52"/>
      <c r="C62" s="52"/>
      <c r="D62" s="52"/>
      <c r="E62" s="53"/>
      <c r="F62" s="54"/>
      <c r="G62" s="61"/>
      <c r="H62" s="56"/>
      <c r="I62" s="54"/>
      <c r="J62" s="62"/>
      <c r="K62" s="74">
        <f t="shared" si="0"/>
      </c>
      <c r="L62" s="75"/>
      <c r="M62" s="76"/>
      <c r="N62" s="77"/>
      <c r="O62" s="59"/>
      <c r="P62" s="82"/>
      <c r="Q62" s="83"/>
    </row>
    <row r="63" spans="1:17" ht="14.25">
      <c r="A63" s="51">
        <f t="shared" si="2"/>
      </c>
      <c r="B63" s="52"/>
      <c r="C63" s="52"/>
      <c r="D63" s="52"/>
      <c r="E63" s="53"/>
      <c r="F63" s="54"/>
      <c r="G63" s="61"/>
      <c r="H63" s="56"/>
      <c r="I63" s="54"/>
      <c r="J63" s="62"/>
      <c r="K63" s="74">
        <f t="shared" si="0"/>
      </c>
      <c r="L63" s="75"/>
      <c r="M63" s="76"/>
      <c r="N63" s="77"/>
      <c r="O63" s="59"/>
      <c r="P63" s="82"/>
      <c r="Q63" s="83"/>
    </row>
    <row r="64" spans="1:17" ht="14.25">
      <c r="A64" s="51">
        <f t="shared" si="2"/>
      </c>
      <c r="B64" s="52"/>
      <c r="C64" s="52"/>
      <c r="D64" s="52"/>
      <c r="E64" s="53"/>
      <c r="F64" s="54"/>
      <c r="G64" s="61"/>
      <c r="H64" s="56"/>
      <c r="I64" s="72"/>
      <c r="J64" s="73"/>
      <c r="K64" s="74">
        <f t="shared" si="0"/>
      </c>
      <c r="L64" s="75"/>
      <c r="M64" s="76"/>
      <c r="N64" s="77"/>
      <c r="O64" s="59"/>
      <c r="P64" s="82"/>
      <c r="Q64" s="83"/>
    </row>
    <row r="65" spans="1:17" ht="14.25">
      <c r="A65" s="51">
        <f t="shared" si="2"/>
      </c>
      <c r="B65" s="52"/>
      <c r="C65" s="52"/>
      <c r="D65" s="52"/>
      <c r="E65" s="53"/>
      <c r="F65" s="54"/>
      <c r="G65" s="61"/>
      <c r="H65" s="56"/>
      <c r="I65" s="54"/>
      <c r="J65" s="62"/>
      <c r="K65" s="74">
        <f t="shared" si="0"/>
      </c>
      <c r="L65" s="75"/>
      <c r="M65" s="76"/>
      <c r="N65" s="77"/>
      <c r="O65" s="59"/>
      <c r="P65" s="84"/>
      <c r="Q65" s="85"/>
    </row>
  </sheetData>
  <sheetProtection/>
  <mergeCells count="139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65"/>
  <sheetViews>
    <sheetView tabSelected="1" zoomScalePageLayoutView="0" workbookViewId="0" topLeftCell="A1">
      <selection activeCell="S7" sqref="S7"/>
    </sheetView>
  </sheetViews>
  <sheetFormatPr defaultColWidth="9.00390625" defaultRowHeight="13.5"/>
  <cols>
    <col min="1" max="1" width="2.625" style="10" customWidth="1"/>
    <col min="2" max="2" width="6.125" style="10" customWidth="1"/>
    <col min="3" max="5" width="7.75390625" style="10" customWidth="1"/>
    <col min="6" max="7" width="7.25390625" style="10" customWidth="1"/>
    <col min="8" max="8" width="2.125" style="10" customWidth="1"/>
    <col min="9" max="13" width="7.25390625" style="10" customWidth="1"/>
    <col min="14" max="14" width="1.625" style="10" customWidth="1"/>
    <col min="15" max="15" width="7.625" style="10" customWidth="1"/>
    <col min="16" max="16" width="3.625" style="10" customWidth="1"/>
    <col min="17" max="17" width="13.625" style="10" customWidth="1"/>
    <col min="18" max="16384" width="9.00390625" style="10" customWidth="1"/>
  </cols>
  <sheetData>
    <row r="1" spans="1:18" s="8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218</v>
      </c>
      <c r="R1" s="7"/>
    </row>
    <row r="2" spans="1:17" ht="14.25" customHeight="1">
      <c r="A2" s="134" t="s">
        <v>4</v>
      </c>
      <c r="B2" s="135"/>
      <c r="C2" s="9" t="s">
        <v>5</v>
      </c>
      <c r="D2" s="9" t="s">
        <v>6</v>
      </c>
      <c r="E2" s="9" t="s">
        <v>7</v>
      </c>
      <c r="F2" s="136" t="s">
        <v>8</v>
      </c>
      <c r="G2" s="137"/>
      <c r="H2" s="137"/>
      <c r="I2" s="137"/>
      <c r="J2" s="137"/>
      <c r="K2" s="140" t="s">
        <v>9</v>
      </c>
      <c r="L2" s="143" t="s">
        <v>10</v>
      </c>
      <c r="M2" s="144" t="s">
        <v>11</v>
      </c>
      <c r="N2" s="145" t="s">
        <v>12</v>
      </c>
      <c r="O2" s="146"/>
      <c r="P2" s="120" t="s">
        <v>13</v>
      </c>
      <c r="Q2" s="121"/>
    </row>
    <row r="3" spans="1:17" ht="12" customHeight="1">
      <c r="A3" s="11"/>
      <c r="B3" s="12"/>
      <c r="C3" s="13"/>
      <c r="D3" s="13"/>
      <c r="E3" s="13"/>
      <c r="F3" s="138"/>
      <c r="G3" s="139"/>
      <c r="H3" s="139"/>
      <c r="I3" s="139"/>
      <c r="J3" s="139"/>
      <c r="K3" s="141"/>
      <c r="L3" s="143"/>
      <c r="M3" s="144"/>
      <c r="N3" s="147"/>
      <c r="O3" s="148"/>
      <c r="P3" s="14"/>
      <c r="Q3" s="15"/>
    </row>
    <row r="4" spans="1:17" ht="32.25" customHeight="1">
      <c r="A4" s="16"/>
      <c r="B4" s="17"/>
      <c r="C4" s="18"/>
      <c r="D4" s="18"/>
      <c r="E4" s="18"/>
      <c r="F4" s="19" t="s">
        <v>14</v>
      </c>
      <c r="G4" s="122" t="s">
        <v>15</v>
      </c>
      <c r="H4" s="123"/>
      <c r="I4" s="20" t="s">
        <v>16</v>
      </c>
      <c r="J4" s="21" t="s">
        <v>17</v>
      </c>
      <c r="K4" s="142"/>
      <c r="L4" s="143"/>
      <c r="M4" s="144"/>
      <c r="N4" s="149"/>
      <c r="O4" s="150"/>
      <c r="P4" s="22"/>
      <c r="Q4" s="23"/>
    </row>
    <row r="5" spans="1:17" ht="15.75" customHeight="1">
      <c r="A5" s="124" t="s">
        <v>18</v>
      </c>
      <c r="B5" s="125"/>
      <c r="C5" s="125"/>
      <c r="D5" s="126"/>
      <c r="E5" s="24" t="s">
        <v>19</v>
      </c>
      <c r="F5" s="25"/>
      <c r="G5" s="130"/>
      <c r="H5" s="130"/>
      <c r="I5" s="26"/>
      <c r="J5" s="27"/>
      <c r="K5" s="28"/>
      <c r="L5" s="29"/>
      <c r="M5" s="30"/>
      <c r="N5" s="151">
        <f>SUM(K5:M5)</f>
        <v>0</v>
      </c>
      <c r="O5" s="152"/>
      <c r="P5" s="22"/>
      <c r="Q5" s="23"/>
    </row>
    <row r="6" spans="1:17" ht="15.75" customHeight="1">
      <c r="A6" s="127"/>
      <c r="B6" s="128"/>
      <c r="C6" s="128"/>
      <c r="D6" s="129"/>
      <c r="E6" s="31" t="s">
        <v>20</v>
      </c>
      <c r="F6" s="32"/>
      <c r="G6" s="131"/>
      <c r="H6" s="131"/>
      <c r="I6" s="33"/>
      <c r="J6" s="34"/>
      <c r="K6" s="35"/>
      <c r="L6" s="36"/>
      <c r="M6" s="37"/>
      <c r="N6" s="132"/>
      <c r="O6" s="133"/>
      <c r="P6" s="22"/>
      <c r="Q6" s="23"/>
    </row>
    <row r="7" spans="1:17" s="41" customFormat="1" ht="11.25" customHeight="1">
      <c r="A7" s="38"/>
      <c r="B7" s="39"/>
      <c r="C7" s="39"/>
      <c r="D7" s="39"/>
      <c r="E7" s="39"/>
      <c r="F7" s="98" t="s">
        <v>21</v>
      </c>
      <c r="G7" s="99"/>
      <c r="H7" s="100"/>
      <c r="I7" s="101"/>
      <c r="J7" s="102"/>
      <c r="K7" s="103" t="s">
        <v>22</v>
      </c>
      <c r="L7" s="104"/>
      <c r="M7" s="107" t="s">
        <v>23</v>
      </c>
      <c r="N7" s="108"/>
      <c r="O7" s="40"/>
      <c r="P7" s="22"/>
      <c r="Q7" s="23"/>
    </row>
    <row r="8" spans="1:17" s="41" customFormat="1" ht="11.25" customHeight="1">
      <c r="A8" s="42"/>
      <c r="B8" s="43" t="s">
        <v>24</v>
      </c>
      <c r="C8" s="39"/>
      <c r="D8" s="39"/>
      <c r="E8" s="39"/>
      <c r="F8" s="113" t="s">
        <v>25</v>
      </c>
      <c r="G8" s="114"/>
      <c r="H8" s="115"/>
      <c r="I8" s="105" t="s">
        <v>26</v>
      </c>
      <c r="J8" s="106"/>
      <c r="K8" s="105"/>
      <c r="L8" s="106"/>
      <c r="M8" s="109"/>
      <c r="N8" s="110"/>
      <c r="O8" s="44" t="s">
        <v>27</v>
      </c>
      <c r="P8" s="22"/>
      <c r="Q8" s="23"/>
    </row>
    <row r="9" spans="1:17" s="41" customFormat="1" ht="11.25" customHeight="1">
      <c r="A9" s="45"/>
      <c r="B9" s="46"/>
      <c r="C9" s="46"/>
      <c r="D9" s="46"/>
      <c r="E9" s="47"/>
      <c r="F9" s="48" t="s">
        <v>28</v>
      </c>
      <c r="G9" s="116" t="s">
        <v>29</v>
      </c>
      <c r="H9" s="117"/>
      <c r="I9" s="48" t="s">
        <v>28</v>
      </c>
      <c r="J9" s="49" t="s">
        <v>29</v>
      </c>
      <c r="K9" s="118" t="s">
        <v>30</v>
      </c>
      <c r="L9" s="119"/>
      <c r="M9" s="111"/>
      <c r="N9" s="112"/>
      <c r="O9" s="50"/>
      <c r="P9" s="22"/>
      <c r="Q9" s="23"/>
    </row>
    <row r="10" spans="1:17" ht="14.25">
      <c r="A10" s="51" t="s">
        <v>219</v>
      </c>
      <c r="B10" s="52"/>
      <c r="C10" s="52"/>
      <c r="D10" s="52"/>
      <c r="E10" s="53"/>
      <c r="F10" s="54"/>
      <c r="G10" s="55"/>
      <c r="H10" s="56"/>
      <c r="I10" s="57"/>
      <c r="J10" s="58"/>
      <c r="K10" s="74">
        <f>IF(I10*$K$5+J10*$L$5+J10*$M$5=0,"",I10*$K$5+J10*$L$5+J10*$M$5)</f>
      </c>
      <c r="L10" s="75"/>
      <c r="M10" s="76"/>
      <c r="N10" s="77"/>
      <c r="O10" s="59"/>
      <c r="P10" s="22"/>
      <c r="Q10" s="23"/>
    </row>
    <row r="11" spans="1:17" ht="14.25">
      <c r="A11" s="51">
        <f>CONCATENATE(R11,S11)</f>
      </c>
      <c r="B11" s="60" t="s">
        <v>220</v>
      </c>
      <c r="C11" s="52"/>
      <c r="D11" s="52" t="s">
        <v>33</v>
      </c>
      <c r="E11" s="53"/>
      <c r="F11" s="54" t="s">
        <v>50</v>
      </c>
      <c r="G11" s="61" t="s">
        <v>35</v>
      </c>
      <c r="H11" s="56" t="s">
        <v>36</v>
      </c>
      <c r="I11" s="54" t="s">
        <v>50</v>
      </c>
      <c r="J11" s="62" t="s">
        <v>35</v>
      </c>
      <c r="K11" s="74">
        <f>IF(I11*$K$5+J11*$L$5+J11*$M$5=0,"",I11*$K$5+J11*$L$5+J11*$M$5)</f>
      </c>
      <c r="L11" s="75"/>
      <c r="M11" s="76"/>
      <c r="N11" s="77"/>
      <c r="O11" s="59"/>
      <c r="P11" s="22"/>
      <c r="Q11" s="23"/>
    </row>
    <row r="12" spans="1:17" ht="14.25">
      <c r="A12" s="51">
        <f>CONCATENATE(R12,S12)</f>
      </c>
      <c r="B12" s="52"/>
      <c r="C12" s="52"/>
      <c r="D12" s="52"/>
      <c r="E12" s="53"/>
      <c r="F12" s="54"/>
      <c r="G12" s="61"/>
      <c r="H12" s="56"/>
      <c r="I12" s="54"/>
      <c r="J12" s="62"/>
      <c r="K12" s="74">
        <f aca="true" t="shared" si="0" ref="K12:K65">IF(I12*$K$5+J12*$L$5+J12*$M$5=0,"",I12*$K$5+J12*$L$5+J12*$M$5)</f>
      </c>
      <c r="L12" s="75"/>
      <c r="M12" s="76"/>
      <c r="N12" s="77"/>
      <c r="O12" s="59"/>
      <c r="P12" s="22"/>
      <c r="Q12" s="23"/>
    </row>
    <row r="13" spans="1:17" ht="14.25">
      <c r="A13" s="51" t="s">
        <v>31</v>
      </c>
      <c r="B13" s="52"/>
      <c r="C13" s="52"/>
      <c r="D13" s="52"/>
      <c r="E13" s="53"/>
      <c r="F13" s="54"/>
      <c r="G13" s="61"/>
      <c r="H13" s="56"/>
      <c r="I13" s="54"/>
      <c r="J13" s="62"/>
      <c r="K13" s="74">
        <f t="shared" si="0"/>
      </c>
      <c r="L13" s="75"/>
      <c r="M13" s="76"/>
      <c r="N13" s="77"/>
      <c r="O13" s="59"/>
      <c r="P13" s="22"/>
      <c r="Q13" s="23"/>
    </row>
    <row r="14" spans="1:17" ht="13.5" customHeight="1">
      <c r="A14" s="51">
        <f>CONCATENATE(R14,S14)</f>
      </c>
      <c r="B14" s="60" t="s">
        <v>32</v>
      </c>
      <c r="C14" s="52"/>
      <c r="D14" s="52" t="s">
        <v>33</v>
      </c>
      <c r="E14" s="53"/>
      <c r="F14" s="54" t="s">
        <v>34</v>
      </c>
      <c r="G14" s="61" t="s">
        <v>35</v>
      </c>
      <c r="H14" s="56" t="s">
        <v>36</v>
      </c>
      <c r="I14" s="54" t="s">
        <v>34</v>
      </c>
      <c r="J14" s="62" t="s">
        <v>35</v>
      </c>
      <c r="K14" s="74">
        <f t="shared" si="0"/>
      </c>
      <c r="L14" s="75"/>
      <c r="M14" s="76"/>
      <c r="N14" s="77"/>
      <c r="O14" s="59"/>
      <c r="P14" s="22"/>
      <c r="Q14" s="23"/>
    </row>
    <row r="15" spans="1:17" ht="14.25">
      <c r="A15" s="63">
        <f>CONCATENATE(R15,S15)</f>
      </c>
      <c r="B15" s="64"/>
      <c r="C15" s="64"/>
      <c r="D15" s="64"/>
      <c r="E15" s="65"/>
      <c r="F15" s="66"/>
      <c r="G15" s="67"/>
      <c r="H15" s="68"/>
      <c r="I15" s="66"/>
      <c r="J15" s="69"/>
      <c r="K15" s="74">
        <f t="shared" si="0"/>
      </c>
      <c r="L15" s="75"/>
      <c r="M15" s="76"/>
      <c r="N15" s="77"/>
      <c r="O15" s="59"/>
      <c r="P15" s="70"/>
      <c r="Q15" s="71"/>
    </row>
    <row r="16" spans="1:17" ht="14.25">
      <c r="A16" s="51" t="s">
        <v>221</v>
      </c>
      <c r="B16" s="52"/>
      <c r="C16" s="52"/>
      <c r="D16" s="52"/>
      <c r="E16" s="53"/>
      <c r="F16" s="54"/>
      <c r="G16" s="61"/>
      <c r="H16" s="56"/>
      <c r="I16" s="54"/>
      <c r="J16" s="62"/>
      <c r="K16" s="74">
        <f t="shared" si="0"/>
      </c>
      <c r="L16" s="75"/>
      <c r="M16" s="76"/>
      <c r="N16" s="77"/>
      <c r="O16" s="59"/>
      <c r="P16" s="78" t="s">
        <v>41</v>
      </c>
      <c r="Q16" s="79"/>
    </row>
    <row r="17" spans="1:17" ht="14.25">
      <c r="A17" s="51">
        <f>CONCATENATE(R17,S17)</f>
      </c>
      <c r="B17" s="60" t="s">
        <v>222</v>
      </c>
      <c r="C17" s="52"/>
      <c r="D17" s="52" t="s">
        <v>33</v>
      </c>
      <c r="E17" s="53"/>
      <c r="F17" s="54" t="s">
        <v>61</v>
      </c>
      <c r="G17" s="61" t="s">
        <v>43</v>
      </c>
      <c r="H17" s="56" t="s">
        <v>36</v>
      </c>
      <c r="I17" s="54" t="s">
        <v>61</v>
      </c>
      <c r="J17" s="62" t="s">
        <v>43</v>
      </c>
      <c r="K17" s="74">
        <f t="shared" si="0"/>
      </c>
      <c r="L17" s="75"/>
      <c r="M17" s="76"/>
      <c r="N17" s="77"/>
      <c r="O17" s="59"/>
      <c r="P17" s="94" t="s">
        <v>45</v>
      </c>
      <c r="Q17" s="95"/>
    </row>
    <row r="18" spans="1:17" ht="14.25">
      <c r="A18" s="51">
        <f>CONCATENATE(R18,S18)</f>
      </c>
      <c r="B18" s="60" t="s">
        <v>74</v>
      </c>
      <c r="C18" s="52"/>
      <c r="D18" s="52" t="s">
        <v>33</v>
      </c>
      <c r="E18" s="53"/>
      <c r="F18" s="54" t="s">
        <v>135</v>
      </c>
      <c r="G18" s="61" t="s">
        <v>71</v>
      </c>
      <c r="H18" s="56" t="s">
        <v>36</v>
      </c>
      <c r="I18" s="54" t="s">
        <v>135</v>
      </c>
      <c r="J18" s="62" t="s">
        <v>71</v>
      </c>
      <c r="K18" s="74">
        <f t="shared" si="0"/>
      </c>
      <c r="L18" s="75"/>
      <c r="M18" s="76"/>
      <c r="N18" s="77"/>
      <c r="O18" s="59"/>
      <c r="P18" s="96"/>
      <c r="Q18" s="97"/>
    </row>
    <row r="19" spans="1:17" ht="14.25">
      <c r="A19" s="51">
        <f>CONCATENATE(R19,S19)</f>
      </c>
      <c r="B19" s="60" t="s">
        <v>199</v>
      </c>
      <c r="C19" s="52"/>
      <c r="D19" s="52" t="s">
        <v>33</v>
      </c>
      <c r="E19" s="53"/>
      <c r="F19" s="54" t="s">
        <v>141</v>
      </c>
      <c r="G19" s="61" t="s">
        <v>142</v>
      </c>
      <c r="H19" s="56" t="s">
        <v>36</v>
      </c>
      <c r="I19" s="54" t="s">
        <v>141</v>
      </c>
      <c r="J19" s="62" t="s">
        <v>142</v>
      </c>
      <c r="K19" s="74">
        <f t="shared" si="0"/>
      </c>
      <c r="L19" s="75"/>
      <c r="M19" s="76"/>
      <c r="N19" s="77"/>
      <c r="O19" s="59"/>
      <c r="P19" s="86" t="s">
        <v>51</v>
      </c>
      <c r="Q19" s="87"/>
    </row>
    <row r="20" spans="1:17" ht="14.25" customHeight="1">
      <c r="A20" s="51">
        <f>CONCATENATE(R20,S20)</f>
      </c>
      <c r="B20" s="60" t="s">
        <v>57</v>
      </c>
      <c r="C20" s="52"/>
      <c r="D20" s="52" t="s">
        <v>33</v>
      </c>
      <c r="E20" s="53"/>
      <c r="F20" s="54" t="s">
        <v>49</v>
      </c>
      <c r="G20" s="61" t="s">
        <v>50</v>
      </c>
      <c r="H20" s="56" t="s">
        <v>36</v>
      </c>
      <c r="I20" s="54" t="s">
        <v>49</v>
      </c>
      <c r="J20" s="62" t="s">
        <v>50</v>
      </c>
      <c r="K20" s="74">
        <f t="shared" si="0"/>
      </c>
      <c r="L20" s="75"/>
      <c r="M20" s="76"/>
      <c r="N20" s="77"/>
      <c r="O20" s="59"/>
      <c r="P20" s="88"/>
      <c r="Q20" s="89"/>
    </row>
    <row r="21" spans="1:17" ht="14.25">
      <c r="A21" s="51">
        <f>CONCATENATE(R21,S21)</f>
      </c>
      <c r="B21" s="60" t="s">
        <v>75</v>
      </c>
      <c r="C21" s="52"/>
      <c r="D21" s="52" t="s">
        <v>33</v>
      </c>
      <c r="E21" s="53"/>
      <c r="F21" s="54" t="s">
        <v>85</v>
      </c>
      <c r="G21" s="61" t="s">
        <v>86</v>
      </c>
      <c r="H21" s="56" t="s">
        <v>36</v>
      </c>
      <c r="I21" s="54" t="s">
        <v>223</v>
      </c>
      <c r="J21" s="62" t="s">
        <v>224</v>
      </c>
      <c r="K21" s="74">
        <f t="shared" si="0"/>
      </c>
      <c r="L21" s="75"/>
      <c r="M21" s="76"/>
      <c r="N21" s="77"/>
      <c r="O21" s="59"/>
      <c r="P21" s="90"/>
      <c r="Q21" s="91"/>
    </row>
    <row r="22" spans="1:17" ht="14.25">
      <c r="A22" s="51"/>
      <c r="B22" s="60" t="s">
        <v>225</v>
      </c>
      <c r="C22" s="52"/>
      <c r="D22" s="52" t="s">
        <v>33</v>
      </c>
      <c r="E22" s="53"/>
      <c r="F22" s="54" t="s">
        <v>56</v>
      </c>
      <c r="G22" s="61" t="s">
        <v>39</v>
      </c>
      <c r="H22" s="56" t="s">
        <v>36</v>
      </c>
      <c r="I22" s="54" t="s">
        <v>170</v>
      </c>
      <c r="J22" s="62" t="s">
        <v>171</v>
      </c>
      <c r="K22" s="74">
        <f t="shared" si="0"/>
      </c>
      <c r="L22" s="75"/>
      <c r="M22" s="76"/>
      <c r="N22" s="77"/>
      <c r="O22" s="59"/>
      <c r="P22" s="90"/>
      <c r="Q22" s="91"/>
    </row>
    <row r="23" spans="1:17" ht="14.25">
      <c r="A23" s="51">
        <f aca="true" t="shared" si="1" ref="A23:A28">CONCATENATE(R23,S23)</f>
      </c>
      <c r="B23" s="60" t="s">
        <v>124</v>
      </c>
      <c r="C23" s="52"/>
      <c r="D23" s="52" t="s">
        <v>33</v>
      </c>
      <c r="E23" s="53"/>
      <c r="F23" s="54" t="s">
        <v>101</v>
      </c>
      <c r="G23" s="61" t="s">
        <v>102</v>
      </c>
      <c r="H23" s="56" t="s">
        <v>36</v>
      </c>
      <c r="I23" s="54" t="s">
        <v>226</v>
      </c>
      <c r="J23" s="62" t="s">
        <v>227</v>
      </c>
      <c r="K23" s="74">
        <f t="shared" si="0"/>
      </c>
      <c r="L23" s="75"/>
      <c r="M23" s="76"/>
      <c r="N23" s="77"/>
      <c r="O23" s="59"/>
      <c r="P23" s="90"/>
      <c r="Q23" s="91"/>
    </row>
    <row r="24" spans="1:17" ht="14.25">
      <c r="A24" s="51">
        <f t="shared" si="1"/>
      </c>
      <c r="B24" s="60" t="s">
        <v>228</v>
      </c>
      <c r="C24" s="52"/>
      <c r="D24" s="52" t="s">
        <v>33</v>
      </c>
      <c r="E24" s="53"/>
      <c r="F24" s="54" t="s">
        <v>56</v>
      </c>
      <c r="G24" s="61" t="s">
        <v>39</v>
      </c>
      <c r="H24" s="56" t="s">
        <v>36</v>
      </c>
      <c r="I24" s="54" t="s">
        <v>56</v>
      </c>
      <c r="J24" s="62" t="s">
        <v>39</v>
      </c>
      <c r="K24" s="74">
        <f t="shared" si="0"/>
      </c>
      <c r="L24" s="75"/>
      <c r="M24" s="76"/>
      <c r="N24" s="77"/>
      <c r="O24" s="59"/>
      <c r="P24" s="90"/>
      <c r="Q24" s="91"/>
    </row>
    <row r="25" spans="1:17" ht="14.25" customHeight="1">
      <c r="A25" s="51">
        <f t="shared" si="1"/>
      </c>
      <c r="B25" s="60" t="s">
        <v>229</v>
      </c>
      <c r="C25" s="52"/>
      <c r="D25" s="52" t="s">
        <v>33</v>
      </c>
      <c r="E25" s="53"/>
      <c r="F25" s="54" t="s">
        <v>56</v>
      </c>
      <c r="G25" s="61" t="s">
        <v>39</v>
      </c>
      <c r="H25" s="56" t="s">
        <v>36</v>
      </c>
      <c r="I25" s="54" t="s">
        <v>96</v>
      </c>
      <c r="J25" s="62" t="s">
        <v>97</v>
      </c>
      <c r="K25" s="74">
        <f t="shared" si="0"/>
      </c>
      <c r="L25" s="75"/>
      <c r="M25" s="76"/>
      <c r="N25" s="77"/>
      <c r="O25" s="59"/>
      <c r="P25" s="90"/>
      <c r="Q25" s="91"/>
    </row>
    <row r="26" spans="1:17" ht="14.25">
      <c r="A26" s="51">
        <f t="shared" si="1"/>
      </c>
      <c r="B26" s="60" t="s">
        <v>193</v>
      </c>
      <c r="C26" s="52"/>
      <c r="D26" s="52" t="s">
        <v>33</v>
      </c>
      <c r="E26" s="53"/>
      <c r="F26" s="54" t="s">
        <v>141</v>
      </c>
      <c r="G26" s="61" t="s">
        <v>142</v>
      </c>
      <c r="H26" s="56" t="s">
        <v>36</v>
      </c>
      <c r="I26" s="54" t="s">
        <v>142</v>
      </c>
      <c r="J26" s="62" t="s">
        <v>166</v>
      </c>
      <c r="K26" s="74">
        <f t="shared" si="0"/>
      </c>
      <c r="L26" s="75"/>
      <c r="M26" s="76"/>
      <c r="N26" s="77"/>
      <c r="O26" s="59"/>
      <c r="P26" s="90"/>
      <c r="Q26" s="91"/>
    </row>
    <row r="27" spans="1:17" ht="14.25">
      <c r="A27" s="51">
        <f t="shared" si="1"/>
      </c>
      <c r="B27" s="60" t="s">
        <v>74</v>
      </c>
      <c r="C27" s="52"/>
      <c r="D27" s="52" t="s">
        <v>33</v>
      </c>
      <c r="E27" s="53"/>
      <c r="F27" s="54" t="s">
        <v>58</v>
      </c>
      <c r="G27" s="61" t="s">
        <v>59</v>
      </c>
      <c r="H27" s="56" t="s">
        <v>36</v>
      </c>
      <c r="I27" s="54" t="s">
        <v>58</v>
      </c>
      <c r="J27" s="62" t="s">
        <v>59</v>
      </c>
      <c r="K27" s="74">
        <f t="shared" si="0"/>
      </c>
      <c r="L27" s="75"/>
      <c r="M27" s="76"/>
      <c r="N27" s="77"/>
      <c r="O27" s="59"/>
      <c r="P27" s="90"/>
      <c r="Q27" s="91"/>
    </row>
    <row r="28" spans="1:17" ht="14.25">
      <c r="A28" s="51">
        <f t="shared" si="1"/>
      </c>
      <c r="B28" s="60" t="s">
        <v>210</v>
      </c>
      <c r="C28" s="52"/>
      <c r="D28" s="52" t="s">
        <v>33</v>
      </c>
      <c r="E28" s="53"/>
      <c r="F28" s="54" t="s">
        <v>135</v>
      </c>
      <c r="G28" s="61" t="s">
        <v>71</v>
      </c>
      <c r="H28" s="56" t="s">
        <v>36</v>
      </c>
      <c r="I28" s="54" t="s">
        <v>135</v>
      </c>
      <c r="J28" s="62" t="s">
        <v>71</v>
      </c>
      <c r="K28" s="74">
        <f t="shared" si="0"/>
      </c>
      <c r="L28" s="75"/>
      <c r="M28" s="76"/>
      <c r="N28" s="77"/>
      <c r="O28" s="59"/>
      <c r="P28" s="90"/>
      <c r="Q28" s="91"/>
    </row>
    <row r="29" spans="1:17" ht="14.25">
      <c r="A29" s="51"/>
      <c r="B29" s="60" t="s">
        <v>64</v>
      </c>
      <c r="C29" s="52"/>
      <c r="D29" s="52" t="s">
        <v>33</v>
      </c>
      <c r="E29" s="53"/>
      <c r="F29" s="54" t="s">
        <v>58</v>
      </c>
      <c r="G29" s="61" t="s">
        <v>59</v>
      </c>
      <c r="H29" s="56" t="s">
        <v>36</v>
      </c>
      <c r="I29" s="54" t="s">
        <v>58</v>
      </c>
      <c r="J29" s="62" t="s">
        <v>59</v>
      </c>
      <c r="K29" s="74">
        <f t="shared" si="0"/>
      </c>
      <c r="L29" s="75"/>
      <c r="M29" s="76"/>
      <c r="N29" s="77"/>
      <c r="O29" s="59"/>
      <c r="P29" s="90"/>
      <c r="Q29" s="91"/>
    </row>
    <row r="30" spans="1:17" ht="14.25" customHeight="1">
      <c r="A30" s="51">
        <f>CONCATENATE(R30,S30)</f>
      </c>
      <c r="B30" s="60" t="s">
        <v>144</v>
      </c>
      <c r="C30" s="52"/>
      <c r="D30" s="52" t="s">
        <v>33</v>
      </c>
      <c r="E30" s="53"/>
      <c r="F30" s="54" t="s">
        <v>135</v>
      </c>
      <c r="G30" s="61" t="s">
        <v>71</v>
      </c>
      <c r="H30" s="56" t="s">
        <v>36</v>
      </c>
      <c r="I30" s="54" t="s">
        <v>135</v>
      </c>
      <c r="J30" s="62" t="s">
        <v>71</v>
      </c>
      <c r="K30" s="74">
        <f t="shared" si="0"/>
      </c>
      <c r="L30" s="75"/>
      <c r="M30" s="76"/>
      <c r="N30" s="77"/>
      <c r="O30" s="59"/>
      <c r="P30" s="90"/>
      <c r="Q30" s="91"/>
    </row>
    <row r="31" spans="1:17" ht="14.25">
      <c r="A31" s="51">
        <f>CONCATENATE(R31,S31)</f>
      </c>
      <c r="B31" s="60" t="s">
        <v>230</v>
      </c>
      <c r="C31" s="52"/>
      <c r="D31" s="52" t="s">
        <v>33</v>
      </c>
      <c r="E31" s="53"/>
      <c r="F31" s="54" t="s">
        <v>49</v>
      </c>
      <c r="G31" s="61" t="s">
        <v>50</v>
      </c>
      <c r="H31" s="56" t="s">
        <v>36</v>
      </c>
      <c r="I31" s="54" t="s">
        <v>49</v>
      </c>
      <c r="J31" s="62" t="s">
        <v>50</v>
      </c>
      <c r="K31" s="74">
        <f t="shared" si="0"/>
      </c>
      <c r="L31" s="75"/>
      <c r="M31" s="76"/>
      <c r="N31" s="77"/>
      <c r="O31" s="59"/>
      <c r="P31" s="90"/>
      <c r="Q31" s="91"/>
    </row>
    <row r="32" spans="1:17" ht="14.25">
      <c r="A32" s="51">
        <f>CONCATENATE(R32,S32)</f>
      </c>
      <c r="B32" s="60" t="s">
        <v>231</v>
      </c>
      <c r="C32" s="52"/>
      <c r="D32" s="52" t="s">
        <v>33</v>
      </c>
      <c r="E32" s="53"/>
      <c r="F32" s="54" t="s">
        <v>49</v>
      </c>
      <c r="G32" s="61" t="s">
        <v>50</v>
      </c>
      <c r="H32" s="56" t="s">
        <v>36</v>
      </c>
      <c r="I32" s="54" t="s">
        <v>49</v>
      </c>
      <c r="J32" s="62" t="s">
        <v>50</v>
      </c>
      <c r="K32" s="74">
        <f t="shared" si="0"/>
      </c>
      <c r="L32" s="75"/>
      <c r="M32" s="76"/>
      <c r="N32" s="77"/>
      <c r="O32" s="59"/>
      <c r="P32" s="90"/>
      <c r="Q32" s="91"/>
    </row>
    <row r="33" spans="1:17" ht="14.25">
      <c r="A33" s="51">
        <f>CONCATENATE(R33,S33)</f>
      </c>
      <c r="B33" s="52"/>
      <c r="C33" s="52"/>
      <c r="D33" s="52"/>
      <c r="E33" s="53"/>
      <c r="F33" s="54"/>
      <c r="G33" s="61"/>
      <c r="H33" s="56"/>
      <c r="I33" s="54"/>
      <c r="J33" s="62"/>
      <c r="K33" s="74">
        <f t="shared" si="0"/>
      </c>
      <c r="L33" s="75"/>
      <c r="M33" s="76"/>
      <c r="N33" s="77"/>
      <c r="O33" s="59"/>
      <c r="P33" s="90"/>
      <c r="Q33" s="91"/>
    </row>
    <row r="34" spans="1:17" ht="14.25">
      <c r="A34" s="51" t="s">
        <v>232</v>
      </c>
      <c r="B34" s="52"/>
      <c r="C34" s="52"/>
      <c r="D34" s="52"/>
      <c r="E34" s="53"/>
      <c r="F34" s="54"/>
      <c r="G34" s="61"/>
      <c r="H34" s="56"/>
      <c r="I34" s="54"/>
      <c r="J34" s="62"/>
      <c r="K34" s="74">
        <f t="shared" si="0"/>
      </c>
      <c r="L34" s="75"/>
      <c r="M34" s="76"/>
      <c r="N34" s="77"/>
      <c r="O34" s="59"/>
      <c r="P34" s="90"/>
      <c r="Q34" s="91"/>
    </row>
    <row r="35" spans="1:17" ht="13.5" customHeight="1">
      <c r="A35" s="51"/>
      <c r="B35" s="60" t="s">
        <v>233</v>
      </c>
      <c r="C35" s="52"/>
      <c r="D35" s="52" t="s">
        <v>33</v>
      </c>
      <c r="E35" s="53"/>
      <c r="F35" s="54" t="s">
        <v>49</v>
      </c>
      <c r="G35" s="61" t="s">
        <v>50</v>
      </c>
      <c r="H35" s="56" t="s">
        <v>36</v>
      </c>
      <c r="I35" s="54" t="s">
        <v>49</v>
      </c>
      <c r="J35" s="62" t="s">
        <v>50</v>
      </c>
      <c r="K35" s="74">
        <f t="shared" si="0"/>
      </c>
      <c r="L35" s="75"/>
      <c r="M35" s="76"/>
      <c r="N35" s="77"/>
      <c r="O35" s="59"/>
      <c r="P35" s="90"/>
      <c r="Q35" s="91"/>
    </row>
    <row r="36" spans="1:17" ht="14.25">
      <c r="A36" s="51">
        <f>CONCATENATE(R36,S36)</f>
      </c>
      <c r="B36" s="60" t="s">
        <v>172</v>
      </c>
      <c r="C36" s="52"/>
      <c r="D36" s="52" t="s">
        <v>33</v>
      </c>
      <c r="E36" s="53"/>
      <c r="F36" s="54" t="s">
        <v>96</v>
      </c>
      <c r="G36" s="61" t="s">
        <v>97</v>
      </c>
      <c r="H36" s="56" t="s">
        <v>36</v>
      </c>
      <c r="I36" s="54" t="s">
        <v>234</v>
      </c>
      <c r="J36" s="62" t="s">
        <v>235</v>
      </c>
      <c r="K36" s="74">
        <f t="shared" si="0"/>
      </c>
      <c r="L36" s="75"/>
      <c r="M36" s="76"/>
      <c r="N36" s="77"/>
      <c r="O36" s="59"/>
      <c r="P36" s="90"/>
      <c r="Q36" s="91"/>
    </row>
    <row r="37" spans="1:17" ht="14.25">
      <c r="A37" s="51">
        <f>CONCATENATE(R37,S37)</f>
      </c>
      <c r="B37" s="60" t="s">
        <v>236</v>
      </c>
      <c r="C37" s="52"/>
      <c r="D37" s="52" t="s">
        <v>33</v>
      </c>
      <c r="E37" s="53"/>
      <c r="F37" s="54" t="s">
        <v>154</v>
      </c>
      <c r="G37" s="61" t="s">
        <v>155</v>
      </c>
      <c r="H37" s="56" t="s">
        <v>36</v>
      </c>
      <c r="I37" s="54" t="s">
        <v>180</v>
      </c>
      <c r="J37" s="62" t="s">
        <v>211</v>
      </c>
      <c r="K37" s="74">
        <f t="shared" si="0"/>
      </c>
      <c r="L37" s="75"/>
      <c r="M37" s="76"/>
      <c r="N37" s="77"/>
      <c r="O37" s="59"/>
      <c r="P37" s="90"/>
      <c r="Q37" s="91"/>
    </row>
    <row r="38" spans="1:17" ht="14.25">
      <c r="A38" s="51">
        <f>CONCATENATE(R38,S38)</f>
      </c>
      <c r="B38" s="60" t="s">
        <v>230</v>
      </c>
      <c r="C38" s="52"/>
      <c r="D38" s="52" t="s">
        <v>33</v>
      </c>
      <c r="E38" s="53"/>
      <c r="F38" s="54" t="s">
        <v>237</v>
      </c>
      <c r="G38" s="61" t="s">
        <v>238</v>
      </c>
      <c r="H38" s="56" t="s">
        <v>36</v>
      </c>
      <c r="I38" s="54" t="s">
        <v>237</v>
      </c>
      <c r="J38" s="62" t="s">
        <v>238</v>
      </c>
      <c r="K38" s="74">
        <f t="shared" si="0"/>
      </c>
      <c r="L38" s="75"/>
      <c r="M38" s="76"/>
      <c r="N38" s="77"/>
      <c r="O38" s="59"/>
      <c r="P38" s="90"/>
      <c r="Q38" s="91"/>
    </row>
    <row r="39" spans="1:17" ht="14.25">
      <c r="A39" s="51">
        <f>CONCATENATE(R39,S39)</f>
      </c>
      <c r="B39" s="60" t="s">
        <v>46</v>
      </c>
      <c r="C39" s="52"/>
      <c r="D39" s="52" t="s">
        <v>33</v>
      </c>
      <c r="E39" s="53"/>
      <c r="F39" s="54" t="s">
        <v>47</v>
      </c>
      <c r="G39" s="61" t="s">
        <v>47</v>
      </c>
      <c r="H39" s="56" t="s">
        <v>36</v>
      </c>
      <c r="I39" s="54" t="s">
        <v>47</v>
      </c>
      <c r="J39" s="62" t="s">
        <v>47</v>
      </c>
      <c r="K39" s="74">
        <f t="shared" si="0"/>
      </c>
      <c r="L39" s="75"/>
      <c r="M39" s="76"/>
      <c r="N39" s="77"/>
      <c r="O39" s="59"/>
      <c r="P39" s="90"/>
      <c r="Q39" s="91"/>
    </row>
    <row r="40" spans="1:17" ht="13.5" customHeight="1">
      <c r="A40" s="51">
        <f>CONCATENATE(R40,S40)</f>
      </c>
      <c r="B40" s="60" t="s">
        <v>74</v>
      </c>
      <c r="C40" s="52"/>
      <c r="D40" s="52" t="s">
        <v>33</v>
      </c>
      <c r="E40" s="53"/>
      <c r="F40" s="54" t="s">
        <v>154</v>
      </c>
      <c r="G40" s="61" t="s">
        <v>155</v>
      </c>
      <c r="H40" s="56" t="s">
        <v>36</v>
      </c>
      <c r="I40" s="54" t="s">
        <v>154</v>
      </c>
      <c r="J40" s="62" t="s">
        <v>155</v>
      </c>
      <c r="K40" s="74">
        <f t="shared" si="0"/>
      </c>
      <c r="L40" s="75"/>
      <c r="M40" s="76"/>
      <c r="N40" s="77"/>
      <c r="O40" s="59"/>
      <c r="P40" s="90"/>
      <c r="Q40" s="91"/>
    </row>
    <row r="41" spans="1:17" ht="14.25">
      <c r="A41" s="51"/>
      <c r="B41" s="52"/>
      <c r="C41" s="52"/>
      <c r="D41" s="52"/>
      <c r="E41" s="53"/>
      <c r="F41" s="54"/>
      <c r="G41" s="61"/>
      <c r="H41" s="56"/>
      <c r="I41" s="54"/>
      <c r="J41" s="62"/>
      <c r="K41" s="74">
        <f t="shared" si="0"/>
      </c>
      <c r="L41" s="75"/>
      <c r="M41" s="76"/>
      <c r="N41" s="77"/>
      <c r="O41" s="59"/>
      <c r="P41" s="90"/>
      <c r="Q41" s="91"/>
    </row>
    <row r="42" spans="1:17" ht="14.25">
      <c r="A42" s="51" t="s">
        <v>77</v>
      </c>
      <c r="B42" s="52"/>
      <c r="C42" s="52"/>
      <c r="D42" s="52"/>
      <c r="E42" s="53"/>
      <c r="F42" s="54"/>
      <c r="G42" s="61"/>
      <c r="H42" s="56"/>
      <c r="I42" s="54"/>
      <c r="J42" s="62"/>
      <c r="K42" s="74">
        <f t="shared" si="0"/>
      </c>
      <c r="L42" s="75"/>
      <c r="M42" s="76"/>
      <c r="N42" s="77"/>
      <c r="O42" s="59"/>
      <c r="P42" s="90"/>
      <c r="Q42" s="91"/>
    </row>
    <row r="43" spans="1:17" ht="14.25">
      <c r="A43" s="51"/>
      <c r="B43" s="60" t="s">
        <v>78</v>
      </c>
      <c r="C43" s="52"/>
      <c r="D43" s="52" t="s">
        <v>33</v>
      </c>
      <c r="E43" s="53"/>
      <c r="F43" s="54" t="s">
        <v>61</v>
      </c>
      <c r="G43" s="61" t="s">
        <v>35</v>
      </c>
      <c r="H43" s="56" t="s">
        <v>36</v>
      </c>
      <c r="I43" s="54" t="s">
        <v>61</v>
      </c>
      <c r="J43" s="62" t="s">
        <v>35</v>
      </c>
      <c r="K43" s="74">
        <f t="shared" si="0"/>
      </c>
      <c r="L43" s="75"/>
      <c r="M43" s="76"/>
      <c r="N43" s="77"/>
      <c r="O43" s="59"/>
      <c r="P43" s="90"/>
      <c r="Q43" s="91"/>
    </row>
    <row r="44" spans="1:17" ht="14.25">
      <c r="A44" s="51">
        <f>CONCATENATE(R44,S44)</f>
      </c>
      <c r="B44" s="60" t="s">
        <v>79</v>
      </c>
      <c r="C44" s="52"/>
      <c r="D44" s="52" t="s">
        <v>33</v>
      </c>
      <c r="E44" s="53"/>
      <c r="F44" s="54" t="s">
        <v>80</v>
      </c>
      <c r="G44" s="61" t="s">
        <v>35</v>
      </c>
      <c r="H44" s="56" t="s">
        <v>36</v>
      </c>
      <c r="I44" s="54" t="s">
        <v>80</v>
      </c>
      <c r="J44" s="62" t="s">
        <v>35</v>
      </c>
      <c r="K44" s="74">
        <f t="shared" si="0"/>
      </c>
      <c r="L44" s="75"/>
      <c r="M44" s="76"/>
      <c r="N44" s="77"/>
      <c r="O44" s="59"/>
      <c r="P44" s="92"/>
      <c r="Q44" s="93"/>
    </row>
    <row r="45" spans="1:17" ht="14.25">
      <c r="A45" s="63"/>
      <c r="B45" s="64"/>
      <c r="C45" s="64"/>
      <c r="D45" s="64"/>
      <c r="E45" s="65"/>
      <c r="F45" s="66"/>
      <c r="G45" s="67"/>
      <c r="H45" s="68"/>
      <c r="I45" s="66"/>
      <c r="J45" s="69"/>
      <c r="K45" s="74">
        <f t="shared" si="0"/>
      </c>
      <c r="L45" s="75"/>
      <c r="M45" s="76"/>
      <c r="N45" s="77"/>
      <c r="O45" s="59"/>
      <c r="P45" s="78" t="s">
        <v>87</v>
      </c>
      <c r="Q45" s="79"/>
    </row>
    <row r="46" spans="1:17" ht="14.25">
      <c r="A46" s="51" t="s">
        <v>113</v>
      </c>
      <c r="B46" s="52"/>
      <c r="C46" s="52"/>
      <c r="D46" s="52"/>
      <c r="E46" s="53"/>
      <c r="F46" s="54"/>
      <c r="G46" s="61"/>
      <c r="H46" s="56"/>
      <c r="I46" s="54"/>
      <c r="J46" s="62"/>
      <c r="K46" s="74">
        <f t="shared" si="0"/>
      </c>
      <c r="L46" s="75"/>
      <c r="M46" s="76"/>
      <c r="N46" s="77"/>
      <c r="O46" s="59"/>
      <c r="P46" s="80"/>
      <c r="Q46" s="81"/>
    </row>
    <row r="47" spans="1:17" ht="14.25">
      <c r="A47" s="51"/>
      <c r="B47" s="60" t="s">
        <v>32</v>
      </c>
      <c r="C47" s="52"/>
      <c r="D47" s="52" t="s">
        <v>33</v>
      </c>
      <c r="E47" s="53"/>
      <c r="F47" s="54" t="s">
        <v>34</v>
      </c>
      <c r="G47" s="61" t="s">
        <v>114</v>
      </c>
      <c r="H47" s="56" t="s">
        <v>36</v>
      </c>
      <c r="I47" s="54" t="s">
        <v>34</v>
      </c>
      <c r="J47" s="62" t="s">
        <v>114</v>
      </c>
      <c r="K47" s="74">
        <f t="shared" si="0"/>
      </c>
      <c r="L47" s="75"/>
      <c r="M47" s="76"/>
      <c r="N47" s="77"/>
      <c r="O47" s="59"/>
      <c r="P47" s="82"/>
      <c r="Q47" s="83"/>
    </row>
    <row r="48" spans="1:17" ht="14.25">
      <c r="A48" s="51">
        <f>CONCATENATE(R48,S48)</f>
      </c>
      <c r="B48" s="52"/>
      <c r="C48" s="52"/>
      <c r="D48" s="52"/>
      <c r="E48" s="53"/>
      <c r="F48" s="54"/>
      <c r="G48" s="61"/>
      <c r="H48" s="56"/>
      <c r="I48" s="54"/>
      <c r="J48" s="62"/>
      <c r="K48" s="74">
        <f t="shared" si="0"/>
      </c>
      <c r="L48" s="75"/>
      <c r="M48" s="76"/>
      <c r="N48" s="77"/>
      <c r="O48" s="59"/>
      <c r="P48" s="82"/>
      <c r="Q48" s="83"/>
    </row>
    <row r="49" spans="1:17" ht="14.25">
      <c r="A49" s="51" t="s">
        <v>239</v>
      </c>
      <c r="B49" s="52"/>
      <c r="C49" s="52"/>
      <c r="D49" s="52"/>
      <c r="E49" s="53"/>
      <c r="F49" s="54"/>
      <c r="G49" s="61"/>
      <c r="H49" s="56"/>
      <c r="I49" s="54"/>
      <c r="J49" s="62"/>
      <c r="K49" s="74">
        <f t="shared" si="0"/>
      </c>
      <c r="L49" s="75"/>
      <c r="M49" s="76"/>
      <c r="N49" s="77"/>
      <c r="O49" s="59"/>
      <c r="P49" s="82"/>
      <c r="Q49" s="83"/>
    </row>
    <row r="50" spans="1:17" ht="14.25">
      <c r="A50" s="51"/>
      <c r="B50" s="60" t="s">
        <v>240</v>
      </c>
      <c r="C50" s="52"/>
      <c r="D50" s="52" t="s">
        <v>33</v>
      </c>
      <c r="E50" s="53"/>
      <c r="F50" s="54" t="s">
        <v>139</v>
      </c>
      <c r="G50" s="61" t="s">
        <v>34</v>
      </c>
      <c r="H50" s="56" t="s">
        <v>36</v>
      </c>
      <c r="I50" s="54" t="s">
        <v>241</v>
      </c>
      <c r="J50" s="62" t="s">
        <v>242</v>
      </c>
      <c r="K50" s="74">
        <f t="shared" si="0"/>
      </c>
      <c r="L50" s="75"/>
      <c r="M50" s="76"/>
      <c r="N50" s="77"/>
      <c r="O50" s="59"/>
      <c r="P50" s="82"/>
      <c r="Q50" s="83"/>
    </row>
    <row r="51" spans="1:17" ht="14.25">
      <c r="A51" s="63"/>
      <c r="B51" s="64"/>
      <c r="C51" s="64"/>
      <c r="D51" s="64"/>
      <c r="E51" s="65"/>
      <c r="F51" s="66"/>
      <c r="G51" s="67"/>
      <c r="H51" s="68"/>
      <c r="I51" s="66"/>
      <c r="J51" s="69"/>
      <c r="K51" s="74">
        <f t="shared" si="0"/>
      </c>
      <c r="L51" s="75"/>
      <c r="M51" s="76"/>
      <c r="N51" s="77"/>
      <c r="O51" s="59"/>
      <c r="P51" s="82"/>
      <c r="Q51" s="83"/>
    </row>
    <row r="52" spans="1:17" ht="14.25">
      <c r="A52" s="51"/>
      <c r="B52" s="52"/>
      <c r="C52" s="52"/>
      <c r="D52" s="52"/>
      <c r="E52" s="53"/>
      <c r="F52" s="54"/>
      <c r="G52" s="61"/>
      <c r="H52" s="56"/>
      <c r="I52" s="54"/>
      <c r="J52" s="62"/>
      <c r="K52" s="74">
        <f t="shared" si="0"/>
      </c>
      <c r="L52" s="75"/>
      <c r="M52" s="76"/>
      <c r="N52" s="77"/>
      <c r="O52" s="59"/>
      <c r="P52" s="82"/>
      <c r="Q52" s="83"/>
    </row>
    <row r="53" spans="1:17" ht="14.25">
      <c r="A53" s="51"/>
      <c r="B53" s="52"/>
      <c r="C53" s="52"/>
      <c r="D53" s="52"/>
      <c r="E53" s="53"/>
      <c r="F53" s="54"/>
      <c r="G53" s="61"/>
      <c r="H53" s="56"/>
      <c r="I53" s="54"/>
      <c r="J53" s="62"/>
      <c r="K53" s="74">
        <f t="shared" si="0"/>
      </c>
      <c r="L53" s="75"/>
      <c r="M53" s="76"/>
      <c r="N53" s="77"/>
      <c r="O53" s="59"/>
      <c r="P53" s="82"/>
      <c r="Q53" s="83"/>
    </row>
    <row r="54" spans="1:17" ht="14.25">
      <c r="A54" s="51"/>
      <c r="B54" s="52"/>
      <c r="C54" s="52"/>
      <c r="D54" s="52"/>
      <c r="E54" s="53"/>
      <c r="F54" s="54"/>
      <c r="G54" s="61"/>
      <c r="H54" s="56"/>
      <c r="I54" s="54"/>
      <c r="J54" s="62"/>
      <c r="K54" s="74">
        <f t="shared" si="0"/>
      </c>
      <c r="L54" s="75"/>
      <c r="M54" s="76"/>
      <c r="N54" s="77"/>
      <c r="O54" s="59"/>
      <c r="P54" s="82"/>
      <c r="Q54" s="83"/>
    </row>
    <row r="55" spans="1:17" ht="14.25">
      <c r="A55" s="51"/>
      <c r="B55" s="52"/>
      <c r="C55" s="52"/>
      <c r="D55" s="52"/>
      <c r="E55" s="53"/>
      <c r="F55" s="54"/>
      <c r="G55" s="61"/>
      <c r="H55" s="56"/>
      <c r="I55" s="54"/>
      <c r="J55" s="62"/>
      <c r="K55" s="74">
        <f t="shared" si="0"/>
      </c>
      <c r="L55" s="75"/>
      <c r="M55" s="76"/>
      <c r="N55" s="77"/>
      <c r="O55" s="59"/>
      <c r="P55" s="82"/>
      <c r="Q55" s="83"/>
    </row>
    <row r="56" spans="1:17" ht="14.25">
      <c r="A56" s="51">
        <f aca="true" t="shared" si="2" ref="A56:A65">CONCATENATE(R56,S56)</f>
      </c>
      <c r="B56" s="52"/>
      <c r="C56" s="52"/>
      <c r="D56" s="52"/>
      <c r="E56" s="53"/>
      <c r="F56" s="54"/>
      <c r="G56" s="61"/>
      <c r="H56" s="56"/>
      <c r="I56" s="54"/>
      <c r="J56" s="62"/>
      <c r="K56" s="74">
        <f t="shared" si="0"/>
      </c>
      <c r="L56" s="75"/>
      <c r="M56" s="76"/>
      <c r="N56" s="77"/>
      <c r="O56" s="59"/>
      <c r="P56" s="82"/>
      <c r="Q56" s="83"/>
    </row>
    <row r="57" spans="1:17" ht="14.25">
      <c r="A57" s="51">
        <f t="shared" si="2"/>
      </c>
      <c r="B57" s="52"/>
      <c r="C57" s="52"/>
      <c r="D57" s="52"/>
      <c r="E57" s="53"/>
      <c r="F57" s="54"/>
      <c r="G57" s="61"/>
      <c r="H57" s="56"/>
      <c r="I57" s="54"/>
      <c r="J57" s="62"/>
      <c r="K57" s="74">
        <f t="shared" si="0"/>
      </c>
      <c r="L57" s="75"/>
      <c r="M57" s="76"/>
      <c r="N57" s="77"/>
      <c r="O57" s="59"/>
      <c r="P57" s="82"/>
      <c r="Q57" s="83"/>
    </row>
    <row r="58" spans="1:17" ht="14.25">
      <c r="A58" s="51">
        <f t="shared" si="2"/>
      </c>
      <c r="B58" s="52"/>
      <c r="C58" s="52"/>
      <c r="D58" s="52"/>
      <c r="E58" s="53"/>
      <c r="F58" s="54"/>
      <c r="G58" s="61"/>
      <c r="H58" s="56"/>
      <c r="I58" s="54"/>
      <c r="J58" s="62"/>
      <c r="K58" s="74">
        <f t="shared" si="0"/>
      </c>
      <c r="L58" s="75"/>
      <c r="M58" s="76"/>
      <c r="N58" s="77"/>
      <c r="O58" s="59"/>
      <c r="P58" s="82"/>
      <c r="Q58" s="83"/>
    </row>
    <row r="59" spans="1:17" ht="14.25">
      <c r="A59" s="51">
        <f t="shared" si="2"/>
      </c>
      <c r="B59" s="52"/>
      <c r="C59" s="52"/>
      <c r="D59" s="52"/>
      <c r="E59" s="53"/>
      <c r="F59" s="54"/>
      <c r="G59" s="61"/>
      <c r="H59" s="56"/>
      <c r="I59" s="54"/>
      <c r="J59" s="62"/>
      <c r="K59" s="74">
        <f t="shared" si="0"/>
      </c>
      <c r="L59" s="75"/>
      <c r="M59" s="76"/>
      <c r="N59" s="77"/>
      <c r="O59" s="59"/>
      <c r="P59" s="82"/>
      <c r="Q59" s="83"/>
    </row>
    <row r="60" spans="1:17" ht="14.25">
      <c r="A60" s="51">
        <f t="shared" si="2"/>
      </c>
      <c r="B60" s="52"/>
      <c r="C60" s="52"/>
      <c r="D60" s="52"/>
      <c r="E60" s="53"/>
      <c r="F60" s="54"/>
      <c r="G60" s="61"/>
      <c r="H60" s="56"/>
      <c r="I60" s="54"/>
      <c r="J60" s="62"/>
      <c r="K60" s="74">
        <f t="shared" si="0"/>
      </c>
      <c r="L60" s="75"/>
      <c r="M60" s="76"/>
      <c r="N60" s="77"/>
      <c r="O60" s="59"/>
      <c r="P60" s="82"/>
      <c r="Q60" s="83"/>
    </row>
    <row r="61" spans="1:17" ht="14.25">
      <c r="A61" s="51">
        <f t="shared" si="2"/>
      </c>
      <c r="B61" s="52"/>
      <c r="C61" s="52"/>
      <c r="D61" s="52"/>
      <c r="E61" s="53"/>
      <c r="F61" s="54"/>
      <c r="G61" s="61"/>
      <c r="H61" s="56"/>
      <c r="I61" s="54"/>
      <c r="J61" s="62"/>
      <c r="K61" s="74">
        <f t="shared" si="0"/>
      </c>
      <c r="L61" s="75"/>
      <c r="M61" s="76"/>
      <c r="N61" s="77"/>
      <c r="O61" s="59"/>
      <c r="P61" s="82"/>
      <c r="Q61" s="83"/>
    </row>
    <row r="62" spans="1:17" ht="14.25">
      <c r="A62" s="51">
        <f t="shared" si="2"/>
      </c>
      <c r="B62" s="52"/>
      <c r="C62" s="52"/>
      <c r="D62" s="52"/>
      <c r="E62" s="53"/>
      <c r="F62" s="54"/>
      <c r="G62" s="61"/>
      <c r="H62" s="56"/>
      <c r="I62" s="54"/>
      <c r="J62" s="62"/>
      <c r="K62" s="74">
        <f t="shared" si="0"/>
      </c>
      <c r="L62" s="75"/>
      <c r="M62" s="76"/>
      <c r="N62" s="77"/>
      <c r="O62" s="59"/>
      <c r="P62" s="82"/>
      <c r="Q62" s="83"/>
    </row>
    <row r="63" spans="1:17" ht="14.25">
      <c r="A63" s="51">
        <f t="shared" si="2"/>
      </c>
      <c r="B63" s="52"/>
      <c r="C63" s="52"/>
      <c r="D63" s="52"/>
      <c r="E63" s="53"/>
      <c r="F63" s="54"/>
      <c r="G63" s="61"/>
      <c r="H63" s="56"/>
      <c r="I63" s="54"/>
      <c r="J63" s="62"/>
      <c r="K63" s="74">
        <f t="shared" si="0"/>
      </c>
      <c r="L63" s="75"/>
      <c r="M63" s="76"/>
      <c r="N63" s="77"/>
      <c r="O63" s="59"/>
      <c r="P63" s="82"/>
      <c r="Q63" s="83"/>
    </row>
    <row r="64" spans="1:17" ht="14.25">
      <c r="A64" s="51">
        <f t="shared" si="2"/>
      </c>
      <c r="B64" s="52"/>
      <c r="C64" s="52"/>
      <c r="D64" s="52"/>
      <c r="E64" s="53"/>
      <c r="F64" s="54"/>
      <c r="G64" s="61"/>
      <c r="H64" s="56"/>
      <c r="I64" s="72"/>
      <c r="J64" s="73"/>
      <c r="K64" s="74">
        <f t="shared" si="0"/>
      </c>
      <c r="L64" s="75"/>
      <c r="M64" s="76"/>
      <c r="N64" s="77"/>
      <c r="O64" s="59"/>
      <c r="P64" s="82"/>
      <c r="Q64" s="83"/>
    </row>
    <row r="65" spans="1:17" ht="14.25">
      <c r="A65" s="51">
        <f t="shared" si="2"/>
      </c>
      <c r="B65" s="52"/>
      <c r="C65" s="52"/>
      <c r="D65" s="52"/>
      <c r="E65" s="53"/>
      <c r="F65" s="54"/>
      <c r="G65" s="61"/>
      <c r="H65" s="56"/>
      <c r="I65" s="54"/>
      <c r="J65" s="62"/>
      <c r="K65" s="74">
        <f t="shared" si="0"/>
      </c>
      <c r="L65" s="75"/>
      <c r="M65" s="76"/>
      <c r="N65" s="77"/>
      <c r="O65" s="59"/>
      <c r="P65" s="84"/>
      <c r="Q65" s="85"/>
    </row>
  </sheetData>
  <sheetProtection/>
  <mergeCells count="139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65"/>
  <sheetViews>
    <sheetView tabSelected="1" zoomScalePageLayoutView="0" workbookViewId="0" topLeftCell="A1">
      <selection activeCell="S7" sqref="S7"/>
    </sheetView>
  </sheetViews>
  <sheetFormatPr defaultColWidth="9.00390625" defaultRowHeight="13.5"/>
  <cols>
    <col min="1" max="1" width="2.625" style="10" customWidth="1"/>
    <col min="2" max="2" width="6.125" style="10" customWidth="1"/>
    <col min="3" max="5" width="7.75390625" style="10" customWidth="1"/>
    <col min="6" max="7" width="7.25390625" style="10" customWidth="1"/>
    <col min="8" max="8" width="2.125" style="10" customWidth="1"/>
    <col min="9" max="13" width="7.25390625" style="10" customWidth="1"/>
    <col min="14" max="14" width="1.625" style="10" customWidth="1"/>
    <col min="15" max="15" width="7.625" style="10" customWidth="1"/>
    <col min="16" max="16" width="3.625" style="10" customWidth="1"/>
    <col min="17" max="17" width="13.625" style="10" customWidth="1"/>
    <col min="18" max="16384" width="9.00390625" style="10" customWidth="1"/>
  </cols>
  <sheetData>
    <row r="1" spans="1:18" s="8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243</v>
      </c>
      <c r="R1" s="7"/>
    </row>
    <row r="2" spans="1:17" ht="14.25" customHeight="1">
      <c r="A2" s="134" t="s">
        <v>4</v>
      </c>
      <c r="B2" s="135"/>
      <c r="C2" s="9" t="s">
        <v>5</v>
      </c>
      <c r="D2" s="9" t="s">
        <v>6</v>
      </c>
      <c r="E2" s="9" t="s">
        <v>7</v>
      </c>
      <c r="F2" s="136" t="s">
        <v>8</v>
      </c>
      <c r="G2" s="137"/>
      <c r="H2" s="137"/>
      <c r="I2" s="137"/>
      <c r="J2" s="137"/>
      <c r="K2" s="140" t="s">
        <v>9</v>
      </c>
      <c r="L2" s="143" t="s">
        <v>10</v>
      </c>
      <c r="M2" s="144" t="s">
        <v>11</v>
      </c>
      <c r="N2" s="145" t="s">
        <v>12</v>
      </c>
      <c r="O2" s="146"/>
      <c r="P2" s="120" t="s">
        <v>13</v>
      </c>
      <c r="Q2" s="121"/>
    </row>
    <row r="3" spans="1:17" ht="12" customHeight="1">
      <c r="A3" s="11"/>
      <c r="B3" s="12"/>
      <c r="C3" s="13"/>
      <c r="D3" s="13"/>
      <c r="E3" s="13"/>
      <c r="F3" s="138"/>
      <c r="G3" s="139"/>
      <c r="H3" s="139"/>
      <c r="I3" s="139"/>
      <c r="J3" s="139"/>
      <c r="K3" s="141"/>
      <c r="L3" s="143"/>
      <c r="M3" s="144"/>
      <c r="N3" s="147"/>
      <c r="O3" s="148"/>
      <c r="P3" s="14"/>
      <c r="Q3" s="15"/>
    </row>
    <row r="4" spans="1:17" ht="32.25" customHeight="1">
      <c r="A4" s="16"/>
      <c r="B4" s="17"/>
      <c r="C4" s="18"/>
      <c r="D4" s="18"/>
      <c r="E4" s="18"/>
      <c r="F4" s="19" t="s">
        <v>14</v>
      </c>
      <c r="G4" s="122" t="s">
        <v>15</v>
      </c>
      <c r="H4" s="123"/>
      <c r="I4" s="20" t="s">
        <v>16</v>
      </c>
      <c r="J4" s="21" t="s">
        <v>17</v>
      </c>
      <c r="K4" s="142"/>
      <c r="L4" s="143"/>
      <c r="M4" s="144"/>
      <c r="N4" s="149"/>
      <c r="O4" s="150"/>
      <c r="P4" s="22"/>
      <c r="Q4" s="23"/>
    </row>
    <row r="5" spans="1:17" ht="15.75" customHeight="1">
      <c r="A5" s="124" t="s">
        <v>18</v>
      </c>
      <c r="B5" s="125"/>
      <c r="C5" s="125"/>
      <c r="D5" s="126"/>
      <c r="E5" s="24" t="s">
        <v>19</v>
      </c>
      <c r="F5" s="25"/>
      <c r="G5" s="130"/>
      <c r="H5" s="130"/>
      <c r="I5" s="26"/>
      <c r="J5" s="27"/>
      <c r="K5" s="28"/>
      <c r="L5" s="29"/>
      <c r="M5" s="30"/>
      <c r="N5" s="151">
        <f>SUM(K5:M5)</f>
        <v>0</v>
      </c>
      <c r="O5" s="152"/>
      <c r="P5" s="22"/>
      <c r="Q5" s="23"/>
    </row>
    <row r="6" spans="1:17" ht="15.75" customHeight="1">
      <c r="A6" s="127"/>
      <c r="B6" s="128"/>
      <c r="C6" s="128"/>
      <c r="D6" s="129"/>
      <c r="E6" s="31" t="s">
        <v>20</v>
      </c>
      <c r="F6" s="32"/>
      <c r="G6" s="131"/>
      <c r="H6" s="131"/>
      <c r="I6" s="33"/>
      <c r="J6" s="34"/>
      <c r="K6" s="35"/>
      <c r="L6" s="36"/>
      <c r="M6" s="37"/>
      <c r="N6" s="132"/>
      <c r="O6" s="133"/>
      <c r="P6" s="22"/>
      <c r="Q6" s="23"/>
    </row>
    <row r="7" spans="1:17" s="41" customFormat="1" ht="11.25" customHeight="1">
      <c r="A7" s="38"/>
      <c r="B7" s="39"/>
      <c r="C7" s="39"/>
      <c r="D7" s="39"/>
      <c r="E7" s="39"/>
      <c r="F7" s="98" t="s">
        <v>21</v>
      </c>
      <c r="G7" s="99"/>
      <c r="H7" s="100"/>
      <c r="I7" s="101"/>
      <c r="J7" s="102"/>
      <c r="K7" s="103" t="s">
        <v>22</v>
      </c>
      <c r="L7" s="104"/>
      <c r="M7" s="107" t="s">
        <v>23</v>
      </c>
      <c r="N7" s="108"/>
      <c r="O7" s="40"/>
      <c r="P7" s="22"/>
      <c r="Q7" s="23"/>
    </row>
    <row r="8" spans="1:17" s="41" customFormat="1" ht="11.25" customHeight="1">
      <c r="A8" s="42"/>
      <c r="B8" s="43" t="s">
        <v>24</v>
      </c>
      <c r="C8" s="39"/>
      <c r="D8" s="39"/>
      <c r="E8" s="39"/>
      <c r="F8" s="113" t="s">
        <v>25</v>
      </c>
      <c r="G8" s="114"/>
      <c r="H8" s="115"/>
      <c r="I8" s="105" t="s">
        <v>26</v>
      </c>
      <c r="J8" s="106"/>
      <c r="K8" s="105"/>
      <c r="L8" s="106"/>
      <c r="M8" s="109"/>
      <c r="N8" s="110"/>
      <c r="O8" s="44" t="s">
        <v>27</v>
      </c>
      <c r="P8" s="22"/>
      <c r="Q8" s="23"/>
    </row>
    <row r="9" spans="1:17" s="41" customFormat="1" ht="11.25" customHeight="1">
      <c r="A9" s="45"/>
      <c r="B9" s="46"/>
      <c r="C9" s="46"/>
      <c r="D9" s="46"/>
      <c r="E9" s="47"/>
      <c r="F9" s="48" t="s">
        <v>28</v>
      </c>
      <c r="G9" s="116" t="s">
        <v>29</v>
      </c>
      <c r="H9" s="117"/>
      <c r="I9" s="48" t="s">
        <v>28</v>
      </c>
      <c r="J9" s="49" t="s">
        <v>29</v>
      </c>
      <c r="K9" s="118" t="s">
        <v>30</v>
      </c>
      <c r="L9" s="119"/>
      <c r="M9" s="111"/>
      <c r="N9" s="112"/>
      <c r="O9" s="50"/>
      <c r="P9" s="22"/>
      <c r="Q9" s="23"/>
    </row>
    <row r="10" spans="1:17" ht="14.25">
      <c r="A10" s="51" t="s">
        <v>31</v>
      </c>
      <c r="B10" s="52"/>
      <c r="C10" s="52"/>
      <c r="D10" s="52"/>
      <c r="E10" s="53"/>
      <c r="F10" s="54"/>
      <c r="G10" s="55"/>
      <c r="H10" s="56"/>
      <c r="I10" s="57"/>
      <c r="J10" s="58"/>
      <c r="K10" s="74">
        <f>IF(I10*$K$5+J10*$L$5+J10*$M$5=0,"",I10*$K$5+J10*$L$5+J10*$M$5)</f>
      </c>
      <c r="L10" s="75"/>
      <c r="M10" s="76"/>
      <c r="N10" s="77"/>
      <c r="O10" s="59"/>
      <c r="P10" s="22"/>
      <c r="Q10" s="23"/>
    </row>
    <row r="11" spans="1:17" ht="14.25">
      <c r="A11" s="51">
        <f>CONCATENATE(R11,S11)</f>
      </c>
      <c r="B11" s="60" t="s">
        <v>32</v>
      </c>
      <c r="C11" s="52"/>
      <c r="D11" s="52" t="s">
        <v>33</v>
      </c>
      <c r="E11" s="53"/>
      <c r="F11" s="54" t="s">
        <v>34</v>
      </c>
      <c r="G11" s="61" t="s">
        <v>35</v>
      </c>
      <c r="H11" s="56" t="s">
        <v>36</v>
      </c>
      <c r="I11" s="54" t="s">
        <v>34</v>
      </c>
      <c r="J11" s="62" t="s">
        <v>35</v>
      </c>
      <c r="K11" s="74">
        <f>IF(I11*$K$5+J11*$L$5+J11*$M$5=0,"",I11*$K$5+J11*$L$5+J11*$M$5)</f>
      </c>
      <c r="L11" s="75"/>
      <c r="M11" s="76"/>
      <c r="N11" s="77"/>
      <c r="O11" s="59"/>
      <c r="P11" s="22"/>
      <c r="Q11" s="23"/>
    </row>
    <row r="12" spans="1:17" ht="14.25">
      <c r="A12" s="51">
        <f>CONCATENATE(R12,S12)</f>
      </c>
      <c r="B12" s="52"/>
      <c r="C12" s="52"/>
      <c r="D12" s="52"/>
      <c r="E12" s="53"/>
      <c r="F12" s="54"/>
      <c r="G12" s="61"/>
      <c r="H12" s="56"/>
      <c r="I12" s="54"/>
      <c r="J12" s="62"/>
      <c r="K12" s="74">
        <f aca="true" t="shared" si="0" ref="K12:K65">IF(I12*$K$5+J12*$L$5+J12*$M$5=0,"",I12*$K$5+J12*$L$5+J12*$M$5)</f>
      </c>
      <c r="L12" s="75"/>
      <c r="M12" s="76"/>
      <c r="N12" s="77"/>
      <c r="O12" s="59"/>
      <c r="P12" s="22"/>
      <c r="Q12" s="23"/>
    </row>
    <row r="13" spans="1:17" ht="14.25">
      <c r="A13" s="51" t="s">
        <v>244</v>
      </c>
      <c r="B13" s="52"/>
      <c r="C13" s="52"/>
      <c r="D13" s="52"/>
      <c r="E13" s="53"/>
      <c r="F13" s="54"/>
      <c r="G13" s="61"/>
      <c r="H13" s="56"/>
      <c r="I13" s="54"/>
      <c r="J13" s="62"/>
      <c r="K13" s="74">
        <f t="shared" si="0"/>
      </c>
      <c r="L13" s="75"/>
      <c r="M13" s="76"/>
      <c r="N13" s="77"/>
      <c r="O13" s="59"/>
      <c r="P13" s="22"/>
      <c r="Q13" s="23"/>
    </row>
    <row r="14" spans="1:17" ht="13.5" customHeight="1">
      <c r="A14" s="51">
        <f>CONCATENATE(R14,S14)</f>
      </c>
      <c r="B14" s="60" t="s">
        <v>245</v>
      </c>
      <c r="C14" s="52"/>
      <c r="D14" s="52" t="s">
        <v>33</v>
      </c>
      <c r="E14" s="53"/>
      <c r="F14" s="54" t="s">
        <v>39</v>
      </c>
      <c r="G14" s="61" t="s">
        <v>35</v>
      </c>
      <c r="H14" s="56" t="s">
        <v>36</v>
      </c>
      <c r="I14" s="54" t="s">
        <v>39</v>
      </c>
      <c r="J14" s="62" t="s">
        <v>35</v>
      </c>
      <c r="K14" s="74">
        <f t="shared" si="0"/>
      </c>
      <c r="L14" s="75"/>
      <c r="M14" s="76"/>
      <c r="N14" s="77"/>
      <c r="O14" s="59"/>
      <c r="P14" s="22"/>
      <c r="Q14" s="23"/>
    </row>
    <row r="15" spans="1:17" ht="14.25">
      <c r="A15" s="63">
        <f>CONCATENATE(R15,S15)</f>
      </c>
      <c r="B15" s="64"/>
      <c r="C15" s="64"/>
      <c r="D15" s="64"/>
      <c r="E15" s="65"/>
      <c r="F15" s="66"/>
      <c r="G15" s="67"/>
      <c r="H15" s="68"/>
      <c r="I15" s="66"/>
      <c r="J15" s="69"/>
      <c r="K15" s="74">
        <f t="shared" si="0"/>
      </c>
      <c r="L15" s="75"/>
      <c r="M15" s="76"/>
      <c r="N15" s="77"/>
      <c r="O15" s="59"/>
      <c r="P15" s="70"/>
      <c r="Q15" s="71"/>
    </row>
    <row r="16" spans="1:17" ht="14.25">
      <c r="A16" s="51" t="s">
        <v>246</v>
      </c>
      <c r="B16" s="52"/>
      <c r="C16" s="52"/>
      <c r="D16" s="52"/>
      <c r="E16" s="53"/>
      <c r="F16" s="54"/>
      <c r="G16" s="61"/>
      <c r="H16" s="56"/>
      <c r="I16" s="54"/>
      <c r="J16" s="62"/>
      <c r="K16" s="74">
        <f t="shared" si="0"/>
      </c>
      <c r="L16" s="75"/>
      <c r="M16" s="76"/>
      <c r="N16" s="77"/>
      <c r="O16" s="59"/>
      <c r="P16" s="78" t="s">
        <v>41</v>
      </c>
      <c r="Q16" s="79"/>
    </row>
    <row r="17" spans="1:17" ht="14.25">
      <c r="A17" s="51">
        <f>CONCATENATE(R17,S17)</f>
      </c>
      <c r="B17" s="60" t="s">
        <v>247</v>
      </c>
      <c r="C17" s="52"/>
      <c r="D17" s="52" t="s">
        <v>33</v>
      </c>
      <c r="E17" s="53"/>
      <c r="F17" s="54" t="s">
        <v>61</v>
      </c>
      <c r="G17" s="61" t="s">
        <v>43</v>
      </c>
      <c r="H17" s="56" t="s">
        <v>36</v>
      </c>
      <c r="I17" s="54" t="s">
        <v>61</v>
      </c>
      <c r="J17" s="62" t="s">
        <v>43</v>
      </c>
      <c r="K17" s="74">
        <f t="shared" si="0"/>
      </c>
      <c r="L17" s="75"/>
      <c r="M17" s="76"/>
      <c r="N17" s="77"/>
      <c r="O17" s="59"/>
      <c r="P17" s="94" t="s">
        <v>45</v>
      </c>
      <c r="Q17" s="95"/>
    </row>
    <row r="18" spans="1:17" ht="14.25">
      <c r="A18" s="51">
        <f>CONCATENATE(R18,S18)</f>
      </c>
      <c r="B18" s="60" t="s">
        <v>124</v>
      </c>
      <c r="C18" s="52"/>
      <c r="D18" s="52" t="s">
        <v>33</v>
      </c>
      <c r="E18" s="53"/>
      <c r="F18" s="54" t="s">
        <v>248</v>
      </c>
      <c r="G18" s="61" t="s">
        <v>249</v>
      </c>
      <c r="H18" s="56" t="s">
        <v>36</v>
      </c>
      <c r="I18" s="54" t="s">
        <v>250</v>
      </c>
      <c r="J18" s="62" t="s">
        <v>151</v>
      </c>
      <c r="K18" s="74">
        <f t="shared" si="0"/>
      </c>
      <c r="L18" s="75"/>
      <c r="M18" s="76"/>
      <c r="N18" s="77"/>
      <c r="O18" s="59"/>
      <c r="P18" s="96"/>
      <c r="Q18" s="97"/>
    </row>
    <row r="19" spans="1:17" ht="14.25">
      <c r="A19" s="51">
        <f>CONCATENATE(R19,S19)</f>
      </c>
      <c r="B19" s="60" t="s">
        <v>75</v>
      </c>
      <c r="C19" s="52"/>
      <c r="D19" s="52" t="s">
        <v>33</v>
      </c>
      <c r="E19" s="53"/>
      <c r="F19" s="54" t="s">
        <v>180</v>
      </c>
      <c r="G19" s="61" t="s">
        <v>251</v>
      </c>
      <c r="H19" s="56" t="s">
        <v>36</v>
      </c>
      <c r="I19" s="54" t="s">
        <v>252</v>
      </c>
      <c r="J19" s="62" t="s">
        <v>211</v>
      </c>
      <c r="K19" s="74">
        <f t="shared" si="0"/>
      </c>
      <c r="L19" s="75"/>
      <c r="M19" s="76"/>
      <c r="N19" s="77"/>
      <c r="O19" s="59"/>
      <c r="P19" s="86" t="s">
        <v>51</v>
      </c>
      <c r="Q19" s="87"/>
    </row>
    <row r="20" spans="1:17" ht="14.25" customHeight="1">
      <c r="A20" s="51">
        <f>CONCATENATE(R20,S20)</f>
      </c>
      <c r="B20" s="60" t="s">
        <v>93</v>
      </c>
      <c r="C20" s="52"/>
      <c r="D20" s="52" t="s">
        <v>33</v>
      </c>
      <c r="E20" s="53"/>
      <c r="F20" s="54" t="s">
        <v>252</v>
      </c>
      <c r="G20" s="61" t="s">
        <v>253</v>
      </c>
      <c r="H20" s="56" t="s">
        <v>36</v>
      </c>
      <c r="I20" s="54" t="s">
        <v>254</v>
      </c>
      <c r="J20" s="62" t="s">
        <v>255</v>
      </c>
      <c r="K20" s="74">
        <f t="shared" si="0"/>
      </c>
      <c r="L20" s="75"/>
      <c r="M20" s="76"/>
      <c r="N20" s="77"/>
      <c r="O20" s="59"/>
      <c r="P20" s="88"/>
      <c r="Q20" s="89"/>
    </row>
    <row r="21" spans="1:17" ht="14.25">
      <c r="A21" s="51">
        <f>CONCATENATE(R21,S21)</f>
      </c>
      <c r="B21" s="60" t="s">
        <v>256</v>
      </c>
      <c r="C21" s="52"/>
      <c r="D21" s="52" t="s">
        <v>33</v>
      </c>
      <c r="E21" s="53"/>
      <c r="F21" s="54" t="s">
        <v>155</v>
      </c>
      <c r="G21" s="61" t="s">
        <v>257</v>
      </c>
      <c r="H21" s="56" t="s">
        <v>36</v>
      </c>
      <c r="I21" s="54" t="s">
        <v>257</v>
      </c>
      <c r="J21" s="62" t="s">
        <v>58</v>
      </c>
      <c r="K21" s="74">
        <f t="shared" si="0"/>
      </c>
      <c r="L21" s="75"/>
      <c r="M21" s="76"/>
      <c r="N21" s="77"/>
      <c r="O21" s="59"/>
      <c r="P21" s="90"/>
      <c r="Q21" s="91"/>
    </row>
    <row r="22" spans="1:17" ht="14.25">
      <c r="A22" s="51"/>
      <c r="B22" s="60" t="s">
        <v>258</v>
      </c>
      <c r="C22" s="52"/>
      <c r="D22" s="52" t="s">
        <v>33</v>
      </c>
      <c r="E22" s="53"/>
      <c r="F22" s="54" t="s">
        <v>180</v>
      </c>
      <c r="G22" s="61" t="s">
        <v>251</v>
      </c>
      <c r="H22" s="56" t="s">
        <v>36</v>
      </c>
      <c r="I22" s="54" t="s">
        <v>259</v>
      </c>
      <c r="J22" s="62" t="s">
        <v>260</v>
      </c>
      <c r="K22" s="74">
        <f t="shared" si="0"/>
      </c>
      <c r="L22" s="75"/>
      <c r="M22" s="76"/>
      <c r="N22" s="77"/>
      <c r="O22" s="59"/>
      <c r="P22" s="90"/>
      <c r="Q22" s="91"/>
    </row>
    <row r="23" spans="1:17" ht="14.25">
      <c r="A23" s="51">
        <f aca="true" t="shared" si="1" ref="A23:A28">CONCATENATE(R23,S23)</f>
      </c>
      <c r="B23" s="60" t="s">
        <v>261</v>
      </c>
      <c r="C23" s="52"/>
      <c r="D23" s="52" t="s">
        <v>33</v>
      </c>
      <c r="E23" s="53"/>
      <c r="F23" s="54" t="s">
        <v>262</v>
      </c>
      <c r="G23" s="61" t="s">
        <v>263</v>
      </c>
      <c r="H23" s="56" t="s">
        <v>36</v>
      </c>
      <c r="I23" s="54" t="s">
        <v>106</v>
      </c>
      <c r="J23" s="62" t="s">
        <v>264</v>
      </c>
      <c r="K23" s="74">
        <f t="shared" si="0"/>
      </c>
      <c r="L23" s="75"/>
      <c r="M23" s="76"/>
      <c r="N23" s="77"/>
      <c r="O23" s="59"/>
      <c r="P23" s="90"/>
      <c r="Q23" s="91"/>
    </row>
    <row r="24" spans="1:17" ht="14.25">
      <c r="A24" s="51">
        <f t="shared" si="1"/>
      </c>
      <c r="B24" s="60" t="s">
        <v>265</v>
      </c>
      <c r="C24" s="52"/>
      <c r="D24" s="52" t="s">
        <v>33</v>
      </c>
      <c r="E24" s="53"/>
      <c r="F24" s="54" t="s">
        <v>211</v>
      </c>
      <c r="G24" s="61" t="s">
        <v>49</v>
      </c>
      <c r="H24" s="56" t="s">
        <v>36</v>
      </c>
      <c r="I24" s="54" t="s">
        <v>266</v>
      </c>
      <c r="J24" s="62" t="s">
        <v>267</v>
      </c>
      <c r="K24" s="74">
        <f t="shared" si="0"/>
      </c>
      <c r="L24" s="75"/>
      <c r="M24" s="76"/>
      <c r="N24" s="77"/>
      <c r="O24" s="59"/>
      <c r="P24" s="90"/>
      <c r="Q24" s="91"/>
    </row>
    <row r="25" spans="1:17" ht="14.25" customHeight="1">
      <c r="A25" s="51">
        <f t="shared" si="1"/>
      </c>
      <c r="B25" s="60" t="s">
        <v>268</v>
      </c>
      <c r="C25" s="52"/>
      <c r="D25" s="52" t="s">
        <v>33</v>
      </c>
      <c r="E25" s="53"/>
      <c r="F25" s="54" t="s">
        <v>269</v>
      </c>
      <c r="G25" s="61" t="s">
        <v>269</v>
      </c>
      <c r="H25" s="56" t="s">
        <v>36</v>
      </c>
      <c r="I25" s="54" t="s">
        <v>269</v>
      </c>
      <c r="J25" s="62" t="s">
        <v>269</v>
      </c>
      <c r="K25" s="74">
        <f t="shared" si="0"/>
      </c>
      <c r="L25" s="75"/>
      <c r="M25" s="76"/>
      <c r="N25" s="77"/>
      <c r="O25" s="59"/>
      <c r="P25" s="90"/>
      <c r="Q25" s="91"/>
    </row>
    <row r="26" spans="1:17" ht="14.25">
      <c r="A26" s="51">
        <f t="shared" si="1"/>
      </c>
      <c r="B26" s="60" t="s">
        <v>46</v>
      </c>
      <c r="C26" s="52"/>
      <c r="D26" s="52" t="s">
        <v>33</v>
      </c>
      <c r="E26" s="53"/>
      <c r="F26" s="54" t="s">
        <v>145</v>
      </c>
      <c r="G26" s="61" t="s">
        <v>146</v>
      </c>
      <c r="H26" s="56" t="s">
        <v>36</v>
      </c>
      <c r="I26" s="54" t="s">
        <v>145</v>
      </c>
      <c r="J26" s="62" t="s">
        <v>146</v>
      </c>
      <c r="K26" s="74">
        <f t="shared" si="0"/>
      </c>
      <c r="L26" s="75"/>
      <c r="M26" s="76"/>
      <c r="N26" s="77"/>
      <c r="O26" s="59"/>
      <c r="P26" s="90"/>
      <c r="Q26" s="91"/>
    </row>
    <row r="27" spans="1:17" ht="14.25">
      <c r="A27" s="51">
        <f t="shared" si="1"/>
      </c>
      <c r="B27" s="60" t="s">
        <v>212</v>
      </c>
      <c r="C27" s="52"/>
      <c r="D27" s="52" t="s">
        <v>33</v>
      </c>
      <c r="E27" s="53"/>
      <c r="F27" s="54" t="s">
        <v>35</v>
      </c>
      <c r="G27" s="61" t="s">
        <v>35</v>
      </c>
      <c r="H27" s="56" t="s">
        <v>36</v>
      </c>
      <c r="I27" s="54" t="s">
        <v>35</v>
      </c>
      <c r="J27" s="62" t="s">
        <v>35</v>
      </c>
      <c r="K27" s="74">
        <f t="shared" si="0"/>
      </c>
      <c r="L27" s="75"/>
      <c r="M27" s="76"/>
      <c r="N27" s="77"/>
      <c r="O27" s="59"/>
      <c r="P27" s="90"/>
      <c r="Q27" s="91"/>
    </row>
    <row r="28" spans="1:17" ht="14.25">
      <c r="A28" s="51">
        <f t="shared" si="1"/>
      </c>
      <c r="B28" s="60" t="s">
        <v>199</v>
      </c>
      <c r="C28" s="52"/>
      <c r="D28" s="52" t="s">
        <v>33</v>
      </c>
      <c r="E28" s="53"/>
      <c r="F28" s="54" t="s">
        <v>202</v>
      </c>
      <c r="G28" s="61" t="s">
        <v>69</v>
      </c>
      <c r="H28" s="56" t="s">
        <v>36</v>
      </c>
      <c r="I28" s="54" t="s">
        <v>202</v>
      </c>
      <c r="J28" s="62" t="s">
        <v>69</v>
      </c>
      <c r="K28" s="74">
        <f t="shared" si="0"/>
      </c>
      <c r="L28" s="75"/>
      <c r="M28" s="76"/>
      <c r="N28" s="77"/>
      <c r="O28" s="59"/>
      <c r="P28" s="90"/>
      <c r="Q28" s="91"/>
    </row>
    <row r="29" spans="1:17" ht="14.25">
      <c r="A29" s="51"/>
      <c r="B29" s="60" t="s">
        <v>57</v>
      </c>
      <c r="C29" s="52"/>
      <c r="D29" s="52" t="s">
        <v>33</v>
      </c>
      <c r="E29" s="53"/>
      <c r="F29" s="54" t="s">
        <v>135</v>
      </c>
      <c r="G29" s="61" t="s">
        <v>71</v>
      </c>
      <c r="H29" s="56" t="s">
        <v>36</v>
      </c>
      <c r="I29" s="54" t="s">
        <v>135</v>
      </c>
      <c r="J29" s="62" t="s">
        <v>71</v>
      </c>
      <c r="K29" s="74">
        <f t="shared" si="0"/>
      </c>
      <c r="L29" s="75"/>
      <c r="M29" s="76"/>
      <c r="N29" s="77"/>
      <c r="O29" s="59"/>
      <c r="P29" s="90"/>
      <c r="Q29" s="91"/>
    </row>
    <row r="30" spans="1:17" ht="14.25" customHeight="1">
      <c r="A30" s="51">
        <f>CONCATENATE(R30,S30)</f>
      </c>
      <c r="B30" s="60" t="s">
        <v>74</v>
      </c>
      <c r="C30" s="52"/>
      <c r="D30" s="52" t="s">
        <v>33</v>
      </c>
      <c r="E30" s="53"/>
      <c r="F30" s="54" t="s">
        <v>135</v>
      </c>
      <c r="G30" s="61" t="s">
        <v>71</v>
      </c>
      <c r="H30" s="56" t="s">
        <v>36</v>
      </c>
      <c r="I30" s="54" t="s">
        <v>135</v>
      </c>
      <c r="J30" s="62" t="s">
        <v>71</v>
      </c>
      <c r="K30" s="74">
        <f t="shared" si="0"/>
      </c>
      <c r="L30" s="75"/>
      <c r="M30" s="76"/>
      <c r="N30" s="77"/>
      <c r="O30" s="59"/>
      <c r="P30" s="90"/>
      <c r="Q30" s="91"/>
    </row>
    <row r="31" spans="1:17" ht="14.25">
      <c r="A31" s="51">
        <f>CONCATENATE(R31,S31)</f>
      </c>
      <c r="B31" s="60" t="s">
        <v>65</v>
      </c>
      <c r="C31" s="52"/>
      <c r="D31" s="52" t="s">
        <v>33</v>
      </c>
      <c r="E31" s="53"/>
      <c r="F31" s="54" t="s">
        <v>135</v>
      </c>
      <c r="G31" s="61" t="s">
        <v>71</v>
      </c>
      <c r="H31" s="56" t="s">
        <v>36</v>
      </c>
      <c r="I31" s="54" t="s">
        <v>135</v>
      </c>
      <c r="J31" s="62" t="s">
        <v>71</v>
      </c>
      <c r="K31" s="74">
        <f t="shared" si="0"/>
      </c>
      <c r="L31" s="75"/>
      <c r="M31" s="76"/>
      <c r="N31" s="77"/>
      <c r="O31" s="59"/>
      <c r="P31" s="90"/>
      <c r="Q31" s="91"/>
    </row>
    <row r="32" spans="1:17" ht="14.25">
      <c r="A32" s="51">
        <f>CONCATENATE(R32,S32)</f>
      </c>
      <c r="B32" s="60" t="s">
        <v>144</v>
      </c>
      <c r="C32" s="52"/>
      <c r="D32" s="52" t="s">
        <v>33</v>
      </c>
      <c r="E32" s="53"/>
      <c r="F32" s="54" t="s">
        <v>135</v>
      </c>
      <c r="G32" s="61" t="s">
        <v>71</v>
      </c>
      <c r="H32" s="56" t="s">
        <v>36</v>
      </c>
      <c r="I32" s="54" t="s">
        <v>135</v>
      </c>
      <c r="J32" s="62" t="s">
        <v>71</v>
      </c>
      <c r="K32" s="74">
        <f t="shared" si="0"/>
      </c>
      <c r="L32" s="75"/>
      <c r="M32" s="76"/>
      <c r="N32" s="77"/>
      <c r="O32" s="59"/>
      <c r="P32" s="90"/>
      <c r="Q32" s="91"/>
    </row>
    <row r="33" spans="1:17" ht="14.25">
      <c r="A33" s="51">
        <f>CONCATENATE(R33,S33)</f>
      </c>
      <c r="B33" s="60" t="s">
        <v>270</v>
      </c>
      <c r="C33" s="52"/>
      <c r="D33" s="52" t="s">
        <v>33</v>
      </c>
      <c r="E33" s="53"/>
      <c r="F33" s="54" t="s">
        <v>202</v>
      </c>
      <c r="G33" s="61" t="s">
        <v>69</v>
      </c>
      <c r="H33" s="56" t="s">
        <v>36</v>
      </c>
      <c r="I33" s="54" t="s">
        <v>202</v>
      </c>
      <c r="J33" s="62" t="s">
        <v>69</v>
      </c>
      <c r="K33" s="74">
        <f t="shared" si="0"/>
      </c>
      <c r="L33" s="75"/>
      <c r="M33" s="76"/>
      <c r="N33" s="77"/>
      <c r="O33" s="59"/>
      <c r="P33" s="90"/>
      <c r="Q33" s="91"/>
    </row>
    <row r="34" spans="1:17" ht="14.25">
      <c r="A34" s="51">
        <f>CONCATENATE(R34,S34)</f>
      </c>
      <c r="B34" s="60" t="s">
        <v>271</v>
      </c>
      <c r="C34" s="52"/>
      <c r="D34" s="52" t="s">
        <v>33</v>
      </c>
      <c r="E34" s="53"/>
      <c r="F34" s="54" t="s">
        <v>101</v>
      </c>
      <c r="G34" s="61" t="s">
        <v>102</v>
      </c>
      <c r="H34" s="56" t="s">
        <v>36</v>
      </c>
      <c r="I34" s="54" t="s">
        <v>43</v>
      </c>
      <c r="J34" s="62" t="s">
        <v>139</v>
      </c>
      <c r="K34" s="74">
        <f t="shared" si="0"/>
      </c>
      <c r="L34" s="75"/>
      <c r="M34" s="76"/>
      <c r="N34" s="77"/>
      <c r="O34" s="59"/>
      <c r="P34" s="90"/>
      <c r="Q34" s="91"/>
    </row>
    <row r="35" spans="1:17" ht="13.5" customHeight="1">
      <c r="A35" s="51"/>
      <c r="B35" s="60" t="s">
        <v>272</v>
      </c>
      <c r="C35" s="52"/>
      <c r="D35" s="52" t="s">
        <v>33</v>
      </c>
      <c r="E35" s="53"/>
      <c r="F35" s="54" t="s">
        <v>56</v>
      </c>
      <c r="G35" s="61" t="s">
        <v>39</v>
      </c>
      <c r="H35" s="56" t="s">
        <v>36</v>
      </c>
      <c r="I35" s="54" t="s">
        <v>170</v>
      </c>
      <c r="J35" s="62" t="s">
        <v>171</v>
      </c>
      <c r="K35" s="74">
        <f t="shared" si="0"/>
      </c>
      <c r="L35" s="75"/>
      <c r="M35" s="76"/>
      <c r="N35" s="77"/>
      <c r="O35" s="59"/>
      <c r="P35" s="90"/>
      <c r="Q35" s="91"/>
    </row>
    <row r="36" spans="1:17" ht="14.25">
      <c r="A36" s="51">
        <f>CONCATENATE(R36,S36)</f>
      </c>
      <c r="B36" s="52"/>
      <c r="C36" s="52"/>
      <c r="D36" s="52"/>
      <c r="E36" s="53"/>
      <c r="F36" s="54"/>
      <c r="G36" s="61"/>
      <c r="H36" s="56"/>
      <c r="I36" s="54"/>
      <c r="J36" s="62"/>
      <c r="K36" s="74">
        <f t="shared" si="0"/>
      </c>
      <c r="L36" s="75"/>
      <c r="M36" s="76"/>
      <c r="N36" s="77"/>
      <c r="O36" s="59"/>
      <c r="P36" s="90"/>
      <c r="Q36" s="91"/>
    </row>
    <row r="37" spans="1:17" ht="14.25">
      <c r="A37" s="51" t="s">
        <v>273</v>
      </c>
      <c r="B37" s="52"/>
      <c r="C37" s="52"/>
      <c r="D37" s="52"/>
      <c r="E37" s="53"/>
      <c r="F37" s="54"/>
      <c r="G37" s="61"/>
      <c r="H37" s="56"/>
      <c r="I37" s="54"/>
      <c r="J37" s="62"/>
      <c r="K37" s="74">
        <f t="shared" si="0"/>
      </c>
      <c r="L37" s="75"/>
      <c r="M37" s="76"/>
      <c r="N37" s="77"/>
      <c r="O37" s="59"/>
      <c r="P37" s="90"/>
      <c r="Q37" s="91"/>
    </row>
    <row r="38" spans="1:17" ht="14.25">
      <c r="A38" s="51">
        <f>CONCATENATE(R38,S38)</f>
      </c>
      <c r="B38" s="60" t="s">
        <v>52</v>
      </c>
      <c r="C38" s="52"/>
      <c r="D38" s="52" t="s">
        <v>33</v>
      </c>
      <c r="E38" s="53"/>
      <c r="F38" s="54" t="s">
        <v>56</v>
      </c>
      <c r="G38" s="61" t="s">
        <v>39</v>
      </c>
      <c r="H38" s="56" t="s">
        <v>36</v>
      </c>
      <c r="I38" s="54" t="s">
        <v>170</v>
      </c>
      <c r="J38" s="62" t="s">
        <v>171</v>
      </c>
      <c r="K38" s="74">
        <f t="shared" si="0"/>
      </c>
      <c r="L38" s="75"/>
      <c r="M38" s="76"/>
      <c r="N38" s="77"/>
      <c r="O38" s="59"/>
      <c r="P38" s="90"/>
      <c r="Q38" s="91"/>
    </row>
    <row r="39" spans="1:17" ht="14.25">
      <c r="A39" s="51">
        <f>CONCATENATE(R39,S39)</f>
      </c>
      <c r="B39" s="60" t="s">
        <v>274</v>
      </c>
      <c r="C39" s="52"/>
      <c r="D39" s="52" t="s">
        <v>33</v>
      </c>
      <c r="E39" s="53"/>
      <c r="F39" s="54" t="s">
        <v>49</v>
      </c>
      <c r="G39" s="61" t="s">
        <v>50</v>
      </c>
      <c r="H39" s="56" t="s">
        <v>36</v>
      </c>
      <c r="I39" s="54" t="s">
        <v>49</v>
      </c>
      <c r="J39" s="62" t="s">
        <v>50</v>
      </c>
      <c r="K39" s="74">
        <f t="shared" si="0"/>
      </c>
      <c r="L39" s="75"/>
      <c r="M39" s="76"/>
      <c r="N39" s="77"/>
      <c r="O39" s="59"/>
      <c r="P39" s="90"/>
      <c r="Q39" s="91"/>
    </row>
    <row r="40" spans="1:17" ht="13.5" customHeight="1">
      <c r="A40" s="51">
        <f>CONCATENATE(R40,S40)</f>
      </c>
      <c r="B40" s="60" t="s">
        <v>70</v>
      </c>
      <c r="C40" s="52"/>
      <c r="D40" s="52" t="s">
        <v>33</v>
      </c>
      <c r="E40" s="53"/>
      <c r="F40" s="54" t="s">
        <v>135</v>
      </c>
      <c r="G40" s="61" t="s">
        <v>71</v>
      </c>
      <c r="H40" s="56" t="s">
        <v>36</v>
      </c>
      <c r="I40" s="54" t="s">
        <v>275</v>
      </c>
      <c r="J40" s="62" t="s">
        <v>72</v>
      </c>
      <c r="K40" s="74">
        <f t="shared" si="0"/>
      </c>
      <c r="L40" s="75"/>
      <c r="M40" s="76"/>
      <c r="N40" s="77"/>
      <c r="O40" s="59"/>
      <c r="P40" s="90"/>
      <c r="Q40" s="91"/>
    </row>
    <row r="41" spans="1:17" ht="14.25">
      <c r="A41" s="51"/>
      <c r="B41" s="60" t="s">
        <v>73</v>
      </c>
      <c r="C41" s="52"/>
      <c r="D41" s="52" t="s">
        <v>33</v>
      </c>
      <c r="E41" s="53"/>
      <c r="F41" s="54" t="s">
        <v>154</v>
      </c>
      <c r="G41" s="61" t="s">
        <v>155</v>
      </c>
      <c r="H41" s="56" t="s">
        <v>36</v>
      </c>
      <c r="I41" s="54" t="s">
        <v>154</v>
      </c>
      <c r="J41" s="62" t="s">
        <v>155</v>
      </c>
      <c r="K41" s="74">
        <f t="shared" si="0"/>
      </c>
      <c r="L41" s="75"/>
      <c r="M41" s="76"/>
      <c r="N41" s="77"/>
      <c r="O41" s="59"/>
      <c r="P41" s="90"/>
      <c r="Q41" s="91"/>
    </row>
    <row r="42" spans="1:17" ht="14.25">
      <c r="A42" s="51">
        <f>CONCATENATE(R42,S42)</f>
      </c>
      <c r="B42" s="60" t="s">
        <v>213</v>
      </c>
      <c r="C42" s="52"/>
      <c r="D42" s="52" t="s">
        <v>33</v>
      </c>
      <c r="E42" s="53"/>
      <c r="F42" s="54" t="s">
        <v>49</v>
      </c>
      <c r="G42" s="61" t="s">
        <v>50</v>
      </c>
      <c r="H42" s="56" t="s">
        <v>36</v>
      </c>
      <c r="I42" s="54" t="s">
        <v>49</v>
      </c>
      <c r="J42" s="62" t="s">
        <v>50</v>
      </c>
      <c r="K42" s="74">
        <f t="shared" si="0"/>
      </c>
      <c r="L42" s="75"/>
      <c r="M42" s="76"/>
      <c r="N42" s="77"/>
      <c r="O42" s="59"/>
      <c r="P42" s="90"/>
      <c r="Q42" s="91"/>
    </row>
    <row r="43" spans="1:17" ht="14.25">
      <c r="A43" s="51"/>
      <c r="B43" s="52"/>
      <c r="C43" s="52"/>
      <c r="D43" s="52"/>
      <c r="E43" s="53"/>
      <c r="F43" s="54"/>
      <c r="G43" s="61"/>
      <c r="H43" s="56"/>
      <c r="I43" s="54"/>
      <c r="J43" s="62"/>
      <c r="K43" s="74">
        <f t="shared" si="0"/>
      </c>
      <c r="L43" s="75"/>
      <c r="M43" s="76"/>
      <c r="N43" s="77"/>
      <c r="O43" s="59"/>
      <c r="P43" s="90"/>
      <c r="Q43" s="91"/>
    </row>
    <row r="44" spans="1:17" ht="14.25">
      <c r="A44" s="51" t="s">
        <v>77</v>
      </c>
      <c r="B44" s="52"/>
      <c r="C44" s="52"/>
      <c r="D44" s="52"/>
      <c r="E44" s="53"/>
      <c r="F44" s="54"/>
      <c r="G44" s="61"/>
      <c r="H44" s="56"/>
      <c r="I44" s="54"/>
      <c r="J44" s="62"/>
      <c r="K44" s="74">
        <f t="shared" si="0"/>
      </c>
      <c r="L44" s="75"/>
      <c r="M44" s="76"/>
      <c r="N44" s="77"/>
      <c r="O44" s="59"/>
      <c r="P44" s="92"/>
      <c r="Q44" s="93"/>
    </row>
    <row r="45" spans="1:17" ht="14.25">
      <c r="A45" s="51"/>
      <c r="B45" s="60" t="s">
        <v>78</v>
      </c>
      <c r="C45" s="52"/>
      <c r="D45" s="52" t="s">
        <v>33</v>
      </c>
      <c r="E45" s="53"/>
      <c r="F45" s="54" t="s">
        <v>61</v>
      </c>
      <c r="G45" s="61" t="s">
        <v>35</v>
      </c>
      <c r="H45" s="56" t="s">
        <v>36</v>
      </c>
      <c r="I45" s="54" t="s">
        <v>61</v>
      </c>
      <c r="J45" s="62" t="s">
        <v>35</v>
      </c>
      <c r="K45" s="74">
        <f t="shared" si="0"/>
      </c>
      <c r="L45" s="75"/>
      <c r="M45" s="76"/>
      <c r="N45" s="77"/>
      <c r="O45" s="59"/>
      <c r="P45" s="78" t="s">
        <v>87</v>
      </c>
      <c r="Q45" s="79"/>
    </row>
    <row r="46" spans="1:17" ht="14.25">
      <c r="A46" s="51">
        <f>CONCATENATE(R46,S46)</f>
      </c>
      <c r="B46" s="60" t="s">
        <v>79</v>
      </c>
      <c r="C46" s="52"/>
      <c r="D46" s="52" t="s">
        <v>33</v>
      </c>
      <c r="E46" s="53"/>
      <c r="F46" s="54" t="s">
        <v>80</v>
      </c>
      <c r="G46" s="61" t="s">
        <v>35</v>
      </c>
      <c r="H46" s="56" t="s">
        <v>36</v>
      </c>
      <c r="I46" s="54" t="s">
        <v>80</v>
      </c>
      <c r="J46" s="62" t="s">
        <v>35</v>
      </c>
      <c r="K46" s="74">
        <f t="shared" si="0"/>
      </c>
      <c r="L46" s="75"/>
      <c r="M46" s="76"/>
      <c r="N46" s="77"/>
      <c r="O46" s="59"/>
      <c r="P46" s="80"/>
      <c r="Q46" s="81"/>
    </row>
    <row r="47" spans="1:17" ht="14.25">
      <c r="A47" s="63"/>
      <c r="B47" s="64"/>
      <c r="C47" s="64"/>
      <c r="D47" s="64"/>
      <c r="E47" s="65"/>
      <c r="F47" s="66"/>
      <c r="G47" s="67"/>
      <c r="H47" s="68"/>
      <c r="I47" s="66"/>
      <c r="J47" s="69"/>
      <c r="K47" s="74">
        <f t="shared" si="0"/>
      </c>
      <c r="L47" s="75"/>
      <c r="M47" s="76"/>
      <c r="N47" s="77"/>
      <c r="O47" s="59"/>
      <c r="P47" s="82"/>
      <c r="Q47" s="83"/>
    </row>
    <row r="48" spans="1:17" ht="14.25">
      <c r="A48" s="51" t="s">
        <v>113</v>
      </c>
      <c r="B48" s="52"/>
      <c r="C48" s="52"/>
      <c r="D48" s="52"/>
      <c r="E48" s="53"/>
      <c r="F48" s="54"/>
      <c r="G48" s="61"/>
      <c r="H48" s="56"/>
      <c r="I48" s="54"/>
      <c r="J48" s="62"/>
      <c r="K48" s="74">
        <f t="shared" si="0"/>
      </c>
      <c r="L48" s="75"/>
      <c r="M48" s="76"/>
      <c r="N48" s="77"/>
      <c r="O48" s="59"/>
      <c r="P48" s="82"/>
      <c r="Q48" s="83"/>
    </row>
    <row r="49" spans="1:17" ht="14.25">
      <c r="A49" s="51">
        <f>CONCATENATE(R49,S49)</f>
      </c>
      <c r="B49" s="60" t="s">
        <v>32</v>
      </c>
      <c r="C49" s="52"/>
      <c r="D49" s="52" t="s">
        <v>33</v>
      </c>
      <c r="E49" s="53"/>
      <c r="F49" s="54" t="s">
        <v>34</v>
      </c>
      <c r="G49" s="61" t="s">
        <v>114</v>
      </c>
      <c r="H49" s="56" t="s">
        <v>36</v>
      </c>
      <c r="I49" s="54" t="s">
        <v>34</v>
      </c>
      <c r="J49" s="62" t="s">
        <v>114</v>
      </c>
      <c r="K49" s="74">
        <f t="shared" si="0"/>
      </c>
      <c r="L49" s="75"/>
      <c r="M49" s="76"/>
      <c r="N49" s="77"/>
      <c r="O49" s="59"/>
      <c r="P49" s="82"/>
      <c r="Q49" s="83"/>
    </row>
    <row r="50" spans="1:17" ht="14.25">
      <c r="A50" s="51"/>
      <c r="B50" s="52"/>
      <c r="C50" s="52"/>
      <c r="D50" s="52"/>
      <c r="E50" s="53"/>
      <c r="F50" s="54"/>
      <c r="G50" s="61"/>
      <c r="H50" s="56"/>
      <c r="I50" s="54"/>
      <c r="J50" s="62"/>
      <c r="K50" s="74">
        <f t="shared" si="0"/>
      </c>
      <c r="L50" s="75"/>
      <c r="M50" s="76"/>
      <c r="N50" s="77"/>
      <c r="O50" s="59"/>
      <c r="P50" s="82"/>
      <c r="Q50" s="83"/>
    </row>
    <row r="51" spans="1:17" ht="14.25">
      <c r="A51" s="51" t="s">
        <v>276</v>
      </c>
      <c r="B51" s="52"/>
      <c r="C51" s="52"/>
      <c r="D51" s="52"/>
      <c r="E51" s="53"/>
      <c r="F51" s="54"/>
      <c r="G51" s="61"/>
      <c r="H51" s="56"/>
      <c r="I51" s="54"/>
      <c r="J51" s="62"/>
      <c r="K51" s="74">
        <f t="shared" si="0"/>
      </c>
      <c r="L51" s="75"/>
      <c r="M51" s="76"/>
      <c r="N51" s="77"/>
      <c r="O51" s="59"/>
      <c r="P51" s="82"/>
      <c r="Q51" s="83"/>
    </row>
    <row r="52" spans="1:17" ht="14.25">
      <c r="A52" s="51"/>
      <c r="B52" s="60" t="s">
        <v>48</v>
      </c>
      <c r="C52" s="52"/>
      <c r="D52" s="52" t="s">
        <v>33</v>
      </c>
      <c r="E52" s="53"/>
      <c r="F52" s="54" t="s">
        <v>97</v>
      </c>
      <c r="G52" s="61" t="s">
        <v>121</v>
      </c>
      <c r="H52" s="56" t="s">
        <v>36</v>
      </c>
      <c r="I52" s="54" t="s">
        <v>97</v>
      </c>
      <c r="J52" s="62" t="s">
        <v>121</v>
      </c>
      <c r="K52" s="74">
        <f t="shared" si="0"/>
      </c>
      <c r="L52" s="75"/>
      <c r="M52" s="76"/>
      <c r="N52" s="77"/>
      <c r="O52" s="59"/>
      <c r="P52" s="82"/>
      <c r="Q52" s="83"/>
    </row>
    <row r="53" spans="1:17" ht="14.25">
      <c r="A53" s="51"/>
      <c r="B53" s="60" t="s">
        <v>52</v>
      </c>
      <c r="C53" s="52"/>
      <c r="D53" s="52" t="s">
        <v>33</v>
      </c>
      <c r="E53" s="53"/>
      <c r="F53" s="54" t="s">
        <v>56</v>
      </c>
      <c r="G53" s="61" t="s">
        <v>39</v>
      </c>
      <c r="H53" s="56" t="s">
        <v>36</v>
      </c>
      <c r="I53" s="54" t="s">
        <v>170</v>
      </c>
      <c r="J53" s="62" t="s">
        <v>171</v>
      </c>
      <c r="K53" s="74">
        <f t="shared" si="0"/>
      </c>
      <c r="L53" s="75"/>
      <c r="M53" s="76"/>
      <c r="N53" s="77"/>
      <c r="O53" s="59"/>
      <c r="P53" s="82"/>
      <c r="Q53" s="83"/>
    </row>
    <row r="54" spans="1:17" ht="14.25">
      <c r="A54" s="51"/>
      <c r="B54" s="60" t="s">
        <v>148</v>
      </c>
      <c r="C54" s="52"/>
      <c r="D54" s="52" t="s">
        <v>33</v>
      </c>
      <c r="E54" s="53"/>
      <c r="F54" s="54" t="s">
        <v>47</v>
      </c>
      <c r="G54" s="61" t="s">
        <v>47</v>
      </c>
      <c r="H54" s="56" t="s">
        <v>36</v>
      </c>
      <c r="I54" s="54" t="s">
        <v>47</v>
      </c>
      <c r="J54" s="62" t="s">
        <v>47</v>
      </c>
      <c r="K54" s="74">
        <f t="shared" si="0"/>
      </c>
      <c r="L54" s="75"/>
      <c r="M54" s="76"/>
      <c r="N54" s="77"/>
      <c r="O54" s="59"/>
      <c r="P54" s="82"/>
      <c r="Q54" s="83"/>
    </row>
    <row r="55" spans="1:17" ht="14.25">
      <c r="A55" s="51"/>
      <c r="B55" s="60" t="s">
        <v>144</v>
      </c>
      <c r="C55" s="52"/>
      <c r="D55" s="52" t="s">
        <v>33</v>
      </c>
      <c r="E55" s="53"/>
      <c r="F55" s="54" t="s">
        <v>211</v>
      </c>
      <c r="G55" s="61" t="s">
        <v>49</v>
      </c>
      <c r="H55" s="56" t="s">
        <v>36</v>
      </c>
      <c r="I55" s="54" t="s">
        <v>211</v>
      </c>
      <c r="J55" s="62" t="s">
        <v>49</v>
      </c>
      <c r="K55" s="74">
        <f t="shared" si="0"/>
      </c>
      <c r="L55" s="75"/>
      <c r="M55" s="76"/>
      <c r="N55" s="77"/>
      <c r="O55" s="59"/>
      <c r="P55" s="82"/>
      <c r="Q55" s="83"/>
    </row>
    <row r="56" spans="1:17" ht="14.25">
      <c r="A56" s="51">
        <f aca="true" t="shared" si="2" ref="A56:A65">CONCATENATE(R56,S56)</f>
      </c>
      <c r="B56" s="60" t="s">
        <v>57</v>
      </c>
      <c r="C56" s="52"/>
      <c r="D56" s="52" t="s">
        <v>33</v>
      </c>
      <c r="E56" s="53"/>
      <c r="F56" s="54" t="s">
        <v>141</v>
      </c>
      <c r="G56" s="61" t="s">
        <v>142</v>
      </c>
      <c r="H56" s="56" t="s">
        <v>36</v>
      </c>
      <c r="I56" s="54" t="s">
        <v>141</v>
      </c>
      <c r="J56" s="62" t="s">
        <v>142</v>
      </c>
      <c r="K56" s="74">
        <f t="shared" si="0"/>
      </c>
      <c r="L56" s="75"/>
      <c r="M56" s="76"/>
      <c r="N56" s="77"/>
      <c r="O56" s="59"/>
      <c r="P56" s="82"/>
      <c r="Q56" s="83"/>
    </row>
    <row r="57" spans="1:17" ht="14.25">
      <c r="A57" s="51">
        <f t="shared" si="2"/>
      </c>
      <c r="B57" s="60" t="s">
        <v>277</v>
      </c>
      <c r="C57" s="52"/>
      <c r="D57" s="52" t="s">
        <v>33</v>
      </c>
      <c r="E57" s="53"/>
      <c r="F57" s="54" t="s">
        <v>47</v>
      </c>
      <c r="G57" s="61" t="s">
        <v>47</v>
      </c>
      <c r="H57" s="56" t="s">
        <v>36</v>
      </c>
      <c r="I57" s="54" t="s">
        <v>47</v>
      </c>
      <c r="J57" s="62" t="s">
        <v>47</v>
      </c>
      <c r="K57" s="74">
        <f t="shared" si="0"/>
      </c>
      <c r="L57" s="75"/>
      <c r="M57" s="76"/>
      <c r="N57" s="77"/>
      <c r="O57" s="59"/>
      <c r="P57" s="82"/>
      <c r="Q57" s="83"/>
    </row>
    <row r="58" spans="1:17" ht="14.25">
      <c r="A58" s="51">
        <f t="shared" si="2"/>
      </c>
      <c r="B58" s="60" t="s">
        <v>57</v>
      </c>
      <c r="C58" s="52"/>
      <c r="D58" s="52" t="s">
        <v>33</v>
      </c>
      <c r="E58" s="53"/>
      <c r="F58" s="54" t="s">
        <v>56</v>
      </c>
      <c r="G58" s="61" t="s">
        <v>39</v>
      </c>
      <c r="H58" s="56" t="s">
        <v>36</v>
      </c>
      <c r="I58" s="54" t="s">
        <v>56</v>
      </c>
      <c r="J58" s="62" t="s">
        <v>39</v>
      </c>
      <c r="K58" s="74">
        <f t="shared" si="0"/>
      </c>
      <c r="L58" s="75"/>
      <c r="M58" s="76"/>
      <c r="N58" s="77"/>
      <c r="O58" s="59"/>
      <c r="P58" s="82"/>
      <c r="Q58" s="83"/>
    </row>
    <row r="59" spans="1:17" ht="14.25">
      <c r="A59" s="51">
        <f t="shared" si="2"/>
      </c>
      <c r="B59" s="60" t="s">
        <v>144</v>
      </c>
      <c r="C59" s="52"/>
      <c r="D59" s="52" t="s">
        <v>33</v>
      </c>
      <c r="E59" s="53"/>
      <c r="F59" s="54" t="s">
        <v>49</v>
      </c>
      <c r="G59" s="61" t="s">
        <v>50</v>
      </c>
      <c r="H59" s="56" t="s">
        <v>36</v>
      </c>
      <c r="I59" s="54" t="s">
        <v>49</v>
      </c>
      <c r="J59" s="62" t="s">
        <v>50</v>
      </c>
      <c r="K59" s="74">
        <f t="shared" si="0"/>
      </c>
      <c r="L59" s="75"/>
      <c r="M59" s="76"/>
      <c r="N59" s="77"/>
      <c r="O59" s="59"/>
      <c r="P59" s="82"/>
      <c r="Q59" s="83"/>
    </row>
    <row r="60" spans="1:17" ht="14.25">
      <c r="A60" s="51">
        <f t="shared" si="2"/>
      </c>
      <c r="B60" s="60" t="s">
        <v>278</v>
      </c>
      <c r="C60" s="52"/>
      <c r="D60" s="52" t="s">
        <v>33</v>
      </c>
      <c r="E60" s="53"/>
      <c r="F60" s="54" t="s">
        <v>135</v>
      </c>
      <c r="G60" s="61" t="s">
        <v>71</v>
      </c>
      <c r="H60" s="56" t="s">
        <v>36</v>
      </c>
      <c r="I60" s="54" t="s">
        <v>135</v>
      </c>
      <c r="J60" s="62" t="s">
        <v>71</v>
      </c>
      <c r="K60" s="74">
        <f t="shared" si="0"/>
      </c>
      <c r="L60" s="75"/>
      <c r="M60" s="76"/>
      <c r="N60" s="77"/>
      <c r="O60" s="59"/>
      <c r="P60" s="82"/>
      <c r="Q60" s="83"/>
    </row>
    <row r="61" spans="1:17" ht="14.25">
      <c r="A61" s="63">
        <f t="shared" si="2"/>
      </c>
      <c r="B61" s="64"/>
      <c r="C61" s="64"/>
      <c r="D61" s="64"/>
      <c r="E61" s="65"/>
      <c r="F61" s="66"/>
      <c r="G61" s="67"/>
      <c r="H61" s="68"/>
      <c r="I61" s="66"/>
      <c r="J61" s="69"/>
      <c r="K61" s="74">
        <f t="shared" si="0"/>
      </c>
      <c r="L61" s="75"/>
      <c r="M61" s="76"/>
      <c r="N61" s="77"/>
      <c r="O61" s="59"/>
      <c r="P61" s="82"/>
      <c r="Q61" s="83"/>
    </row>
    <row r="62" spans="1:17" ht="14.25">
      <c r="A62" s="51">
        <f t="shared" si="2"/>
      </c>
      <c r="B62" s="52"/>
      <c r="C62" s="52"/>
      <c r="D62" s="52"/>
      <c r="E62" s="53"/>
      <c r="F62" s="54"/>
      <c r="G62" s="61"/>
      <c r="H62" s="56"/>
      <c r="I62" s="54"/>
      <c r="J62" s="62"/>
      <c r="K62" s="74">
        <f t="shared" si="0"/>
      </c>
      <c r="L62" s="75"/>
      <c r="M62" s="76"/>
      <c r="N62" s="77"/>
      <c r="O62" s="59"/>
      <c r="P62" s="82"/>
      <c r="Q62" s="83"/>
    </row>
    <row r="63" spans="1:17" ht="14.25">
      <c r="A63" s="51">
        <f t="shared" si="2"/>
      </c>
      <c r="B63" s="52"/>
      <c r="C63" s="52"/>
      <c r="D63" s="52"/>
      <c r="E63" s="53"/>
      <c r="F63" s="54"/>
      <c r="G63" s="61"/>
      <c r="H63" s="56"/>
      <c r="I63" s="54"/>
      <c r="J63" s="62"/>
      <c r="K63" s="74">
        <f t="shared" si="0"/>
      </c>
      <c r="L63" s="75"/>
      <c r="M63" s="76"/>
      <c r="N63" s="77"/>
      <c r="O63" s="59"/>
      <c r="P63" s="82"/>
      <c r="Q63" s="83"/>
    </row>
    <row r="64" spans="1:17" ht="14.25">
      <c r="A64" s="51">
        <f t="shared" si="2"/>
      </c>
      <c r="B64" s="52"/>
      <c r="C64" s="52"/>
      <c r="D64" s="52"/>
      <c r="E64" s="53"/>
      <c r="F64" s="54"/>
      <c r="G64" s="61"/>
      <c r="H64" s="56"/>
      <c r="I64" s="72"/>
      <c r="J64" s="73"/>
      <c r="K64" s="74">
        <f t="shared" si="0"/>
      </c>
      <c r="L64" s="75"/>
      <c r="M64" s="76"/>
      <c r="N64" s="77"/>
      <c r="O64" s="59"/>
      <c r="P64" s="82"/>
      <c r="Q64" s="83"/>
    </row>
    <row r="65" spans="1:17" ht="14.25">
      <c r="A65" s="51">
        <f t="shared" si="2"/>
      </c>
      <c r="B65" s="52"/>
      <c r="C65" s="52"/>
      <c r="D65" s="52"/>
      <c r="E65" s="53"/>
      <c r="F65" s="54"/>
      <c r="G65" s="61"/>
      <c r="H65" s="56"/>
      <c r="I65" s="54"/>
      <c r="J65" s="62"/>
      <c r="K65" s="74">
        <f t="shared" si="0"/>
      </c>
      <c r="L65" s="75"/>
      <c r="M65" s="76"/>
      <c r="N65" s="77"/>
      <c r="O65" s="59"/>
      <c r="P65" s="84"/>
      <c r="Q65" s="85"/>
    </row>
  </sheetData>
  <sheetProtection/>
  <mergeCells count="139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65"/>
  <sheetViews>
    <sheetView tabSelected="1" zoomScalePageLayoutView="0" workbookViewId="0" topLeftCell="A1">
      <selection activeCell="S7" sqref="S7"/>
    </sheetView>
  </sheetViews>
  <sheetFormatPr defaultColWidth="9.00390625" defaultRowHeight="13.5"/>
  <cols>
    <col min="1" max="1" width="2.625" style="10" customWidth="1"/>
    <col min="2" max="2" width="6.125" style="10" customWidth="1"/>
    <col min="3" max="5" width="7.75390625" style="10" customWidth="1"/>
    <col min="6" max="7" width="7.25390625" style="10" customWidth="1"/>
    <col min="8" max="8" width="2.125" style="10" customWidth="1"/>
    <col min="9" max="13" width="7.25390625" style="10" customWidth="1"/>
    <col min="14" max="14" width="1.625" style="10" customWidth="1"/>
    <col min="15" max="15" width="7.625" style="10" customWidth="1"/>
    <col min="16" max="16" width="3.625" style="10" customWidth="1"/>
    <col min="17" max="17" width="13.625" style="10" customWidth="1"/>
    <col min="18" max="16384" width="9.00390625" style="10" customWidth="1"/>
  </cols>
  <sheetData>
    <row r="1" spans="1:18" s="8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279</v>
      </c>
      <c r="R1" s="7"/>
    </row>
    <row r="2" spans="1:17" ht="14.25" customHeight="1">
      <c r="A2" s="134" t="s">
        <v>4</v>
      </c>
      <c r="B2" s="135"/>
      <c r="C2" s="9" t="s">
        <v>5</v>
      </c>
      <c r="D2" s="9" t="s">
        <v>6</v>
      </c>
      <c r="E2" s="9" t="s">
        <v>7</v>
      </c>
      <c r="F2" s="136" t="s">
        <v>8</v>
      </c>
      <c r="G2" s="137"/>
      <c r="H2" s="137"/>
      <c r="I2" s="137"/>
      <c r="J2" s="137"/>
      <c r="K2" s="140" t="s">
        <v>9</v>
      </c>
      <c r="L2" s="143" t="s">
        <v>10</v>
      </c>
      <c r="M2" s="144" t="s">
        <v>11</v>
      </c>
      <c r="N2" s="145" t="s">
        <v>12</v>
      </c>
      <c r="O2" s="146"/>
      <c r="P2" s="120" t="s">
        <v>13</v>
      </c>
      <c r="Q2" s="121"/>
    </row>
    <row r="3" spans="1:17" ht="12" customHeight="1">
      <c r="A3" s="11"/>
      <c r="B3" s="12"/>
      <c r="C3" s="13"/>
      <c r="D3" s="13"/>
      <c r="E3" s="13"/>
      <c r="F3" s="138"/>
      <c r="G3" s="139"/>
      <c r="H3" s="139"/>
      <c r="I3" s="139"/>
      <c r="J3" s="139"/>
      <c r="K3" s="141"/>
      <c r="L3" s="143"/>
      <c r="M3" s="144"/>
      <c r="N3" s="147"/>
      <c r="O3" s="148"/>
      <c r="P3" s="14"/>
      <c r="Q3" s="15"/>
    </row>
    <row r="4" spans="1:17" ht="32.25" customHeight="1">
      <c r="A4" s="16"/>
      <c r="B4" s="17"/>
      <c r="C4" s="18"/>
      <c r="D4" s="18"/>
      <c r="E4" s="18"/>
      <c r="F4" s="19" t="s">
        <v>14</v>
      </c>
      <c r="G4" s="122" t="s">
        <v>15</v>
      </c>
      <c r="H4" s="123"/>
      <c r="I4" s="20" t="s">
        <v>16</v>
      </c>
      <c r="J4" s="21" t="s">
        <v>17</v>
      </c>
      <c r="K4" s="142"/>
      <c r="L4" s="143"/>
      <c r="M4" s="144"/>
      <c r="N4" s="149"/>
      <c r="O4" s="150"/>
      <c r="P4" s="22"/>
      <c r="Q4" s="23"/>
    </row>
    <row r="5" spans="1:17" ht="15.75" customHeight="1">
      <c r="A5" s="124" t="s">
        <v>18</v>
      </c>
      <c r="B5" s="125"/>
      <c r="C5" s="125"/>
      <c r="D5" s="126"/>
      <c r="E5" s="24" t="s">
        <v>19</v>
      </c>
      <c r="F5" s="25"/>
      <c r="G5" s="130"/>
      <c r="H5" s="130"/>
      <c r="I5" s="26"/>
      <c r="J5" s="27"/>
      <c r="K5" s="28"/>
      <c r="L5" s="29"/>
      <c r="M5" s="30"/>
      <c r="N5" s="151">
        <f>SUM(K5:M5)</f>
        <v>0</v>
      </c>
      <c r="O5" s="152"/>
      <c r="P5" s="22"/>
      <c r="Q5" s="23"/>
    </row>
    <row r="6" spans="1:17" ht="15.75" customHeight="1">
      <c r="A6" s="127"/>
      <c r="B6" s="128"/>
      <c r="C6" s="128"/>
      <c r="D6" s="129"/>
      <c r="E6" s="31" t="s">
        <v>20</v>
      </c>
      <c r="F6" s="32"/>
      <c r="G6" s="131"/>
      <c r="H6" s="131"/>
      <c r="I6" s="33"/>
      <c r="J6" s="34"/>
      <c r="K6" s="35"/>
      <c r="L6" s="36"/>
      <c r="M6" s="37"/>
      <c r="N6" s="132"/>
      <c r="O6" s="133"/>
      <c r="P6" s="22"/>
      <c r="Q6" s="23"/>
    </row>
    <row r="7" spans="1:17" s="41" customFormat="1" ht="11.25" customHeight="1">
      <c r="A7" s="38"/>
      <c r="B7" s="39"/>
      <c r="C7" s="39"/>
      <c r="D7" s="39"/>
      <c r="E7" s="39"/>
      <c r="F7" s="98" t="s">
        <v>21</v>
      </c>
      <c r="G7" s="99"/>
      <c r="H7" s="100"/>
      <c r="I7" s="101"/>
      <c r="J7" s="102"/>
      <c r="K7" s="103" t="s">
        <v>22</v>
      </c>
      <c r="L7" s="104"/>
      <c r="M7" s="107" t="s">
        <v>23</v>
      </c>
      <c r="N7" s="108"/>
      <c r="O7" s="40"/>
      <c r="P7" s="22"/>
      <c r="Q7" s="23"/>
    </row>
    <row r="8" spans="1:17" s="41" customFormat="1" ht="11.25" customHeight="1">
      <c r="A8" s="42"/>
      <c r="B8" s="43" t="s">
        <v>24</v>
      </c>
      <c r="C8" s="39"/>
      <c r="D8" s="39"/>
      <c r="E8" s="39"/>
      <c r="F8" s="113" t="s">
        <v>25</v>
      </c>
      <c r="G8" s="114"/>
      <c r="H8" s="115"/>
      <c r="I8" s="105" t="s">
        <v>26</v>
      </c>
      <c r="J8" s="106"/>
      <c r="K8" s="105"/>
      <c r="L8" s="106"/>
      <c r="M8" s="109"/>
      <c r="N8" s="110"/>
      <c r="O8" s="44" t="s">
        <v>27</v>
      </c>
      <c r="P8" s="22"/>
      <c r="Q8" s="23"/>
    </row>
    <row r="9" spans="1:17" s="41" customFormat="1" ht="11.25" customHeight="1">
      <c r="A9" s="45"/>
      <c r="B9" s="46"/>
      <c r="C9" s="46"/>
      <c r="D9" s="46"/>
      <c r="E9" s="47"/>
      <c r="F9" s="48" t="s">
        <v>28</v>
      </c>
      <c r="G9" s="116" t="s">
        <v>29</v>
      </c>
      <c r="H9" s="117"/>
      <c r="I9" s="48" t="s">
        <v>28</v>
      </c>
      <c r="J9" s="49" t="s">
        <v>29</v>
      </c>
      <c r="K9" s="118" t="s">
        <v>30</v>
      </c>
      <c r="L9" s="119"/>
      <c r="M9" s="111"/>
      <c r="N9" s="112"/>
      <c r="O9" s="50"/>
      <c r="P9" s="22"/>
      <c r="Q9" s="23"/>
    </row>
    <row r="10" spans="1:17" ht="14.25">
      <c r="A10" s="51" t="s">
        <v>31</v>
      </c>
      <c r="B10" s="52"/>
      <c r="C10" s="52"/>
      <c r="D10" s="52"/>
      <c r="E10" s="53"/>
      <c r="F10" s="54"/>
      <c r="G10" s="55"/>
      <c r="H10" s="56"/>
      <c r="I10" s="57"/>
      <c r="J10" s="58"/>
      <c r="K10" s="74">
        <f>IF(I10*$K$5+J10*$L$5+J10*$M$5=0,"",I10*$K$5+J10*$L$5+J10*$M$5)</f>
      </c>
      <c r="L10" s="75"/>
      <c r="M10" s="76"/>
      <c r="N10" s="77"/>
      <c r="O10" s="59"/>
      <c r="P10" s="22"/>
      <c r="Q10" s="23"/>
    </row>
    <row r="11" spans="1:17" ht="14.25">
      <c r="A11" s="51">
        <f>CONCATENATE(R11,S11)</f>
      </c>
      <c r="B11" s="60" t="s">
        <v>32</v>
      </c>
      <c r="C11" s="52"/>
      <c r="D11" s="52" t="s">
        <v>33</v>
      </c>
      <c r="E11" s="53"/>
      <c r="F11" s="54" t="s">
        <v>34</v>
      </c>
      <c r="G11" s="61" t="s">
        <v>35</v>
      </c>
      <c r="H11" s="56" t="s">
        <v>36</v>
      </c>
      <c r="I11" s="54" t="s">
        <v>34</v>
      </c>
      <c r="J11" s="62" t="s">
        <v>35</v>
      </c>
      <c r="K11" s="74">
        <f>IF(I11*$K$5+J11*$L$5+J11*$M$5=0,"",I11*$K$5+J11*$L$5+J11*$M$5)</f>
      </c>
      <c r="L11" s="75"/>
      <c r="M11" s="76"/>
      <c r="N11" s="77"/>
      <c r="O11" s="59"/>
      <c r="P11" s="22"/>
      <c r="Q11" s="23"/>
    </row>
    <row r="12" spans="1:17" ht="14.25">
      <c r="A12" s="51">
        <f>CONCATENATE(R12,S12)</f>
      </c>
      <c r="B12" s="52"/>
      <c r="C12" s="52"/>
      <c r="D12" s="52"/>
      <c r="E12" s="53"/>
      <c r="F12" s="54"/>
      <c r="G12" s="61"/>
      <c r="H12" s="56"/>
      <c r="I12" s="54"/>
      <c r="J12" s="62"/>
      <c r="K12" s="74">
        <f aca="true" t="shared" si="0" ref="K12:K65">IF(I12*$K$5+J12*$L$5+J12*$M$5=0,"",I12*$K$5+J12*$L$5+J12*$M$5)</f>
      </c>
      <c r="L12" s="75"/>
      <c r="M12" s="76"/>
      <c r="N12" s="77"/>
      <c r="O12" s="59"/>
      <c r="P12" s="22"/>
      <c r="Q12" s="23"/>
    </row>
    <row r="13" spans="1:17" ht="14.25">
      <c r="A13" s="51" t="s">
        <v>280</v>
      </c>
      <c r="B13" s="52"/>
      <c r="C13" s="52"/>
      <c r="D13" s="52"/>
      <c r="E13" s="53"/>
      <c r="F13" s="54"/>
      <c r="G13" s="61"/>
      <c r="H13" s="56"/>
      <c r="I13" s="54"/>
      <c r="J13" s="62"/>
      <c r="K13" s="74">
        <f t="shared" si="0"/>
      </c>
      <c r="L13" s="75"/>
      <c r="M13" s="76"/>
      <c r="N13" s="77"/>
      <c r="O13" s="59"/>
      <c r="P13" s="22"/>
      <c r="Q13" s="23"/>
    </row>
    <row r="14" spans="1:17" ht="13.5" customHeight="1">
      <c r="A14" s="51">
        <f>CONCATENATE(R14,S14)</f>
      </c>
      <c r="B14" s="60" t="s">
        <v>281</v>
      </c>
      <c r="C14" s="52"/>
      <c r="D14" s="52" t="s">
        <v>33</v>
      </c>
      <c r="E14" s="53"/>
      <c r="F14" s="54" t="s">
        <v>39</v>
      </c>
      <c r="G14" s="61" t="s">
        <v>35</v>
      </c>
      <c r="H14" s="56" t="s">
        <v>36</v>
      </c>
      <c r="I14" s="54" t="s">
        <v>39</v>
      </c>
      <c r="J14" s="62" t="s">
        <v>35</v>
      </c>
      <c r="K14" s="74">
        <f t="shared" si="0"/>
      </c>
      <c r="L14" s="75"/>
      <c r="M14" s="76"/>
      <c r="N14" s="77"/>
      <c r="O14" s="59"/>
      <c r="P14" s="22"/>
      <c r="Q14" s="23"/>
    </row>
    <row r="15" spans="1:17" ht="14.25">
      <c r="A15" s="63">
        <f>CONCATENATE(R15,S15)</f>
      </c>
      <c r="B15" s="64"/>
      <c r="C15" s="64"/>
      <c r="D15" s="64"/>
      <c r="E15" s="65"/>
      <c r="F15" s="66"/>
      <c r="G15" s="67"/>
      <c r="H15" s="68"/>
      <c r="I15" s="66"/>
      <c r="J15" s="69"/>
      <c r="K15" s="74">
        <f t="shared" si="0"/>
      </c>
      <c r="L15" s="75"/>
      <c r="M15" s="76"/>
      <c r="N15" s="77"/>
      <c r="O15" s="59"/>
      <c r="P15" s="70"/>
      <c r="Q15" s="71"/>
    </row>
    <row r="16" spans="1:17" ht="14.25">
      <c r="A16" s="51" t="s">
        <v>282</v>
      </c>
      <c r="B16" s="52"/>
      <c r="C16" s="52"/>
      <c r="D16" s="52"/>
      <c r="E16" s="53"/>
      <c r="F16" s="54"/>
      <c r="G16" s="61"/>
      <c r="H16" s="56"/>
      <c r="I16" s="54"/>
      <c r="J16" s="62"/>
      <c r="K16" s="74">
        <f t="shared" si="0"/>
      </c>
      <c r="L16" s="75"/>
      <c r="M16" s="76"/>
      <c r="N16" s="77"/>
      <c r="O16" s="59"/>
      <c r="P16" s="78" t="s">
        <v>41</v>
      </c>
      <c r="Q16" s="79"/>
    </row>
    <row r="17" spans="1:17" ht="14.25">
      <c r="A17" s="51">
        <f>CONCATENATE(R17,S17)</f>
      </c>
      <c r="B17" s="60" t="s">
        <v>283</v>
      </c>
      <c r="C17" s="52"/>
      <c r="D17" s="52" t="s">
        <v>33</v>
      </c>
      <c r="E17" s="53"/>
      <c r="F17" s="54" t="s">
        <v>39</v>
      </c>
      <c r="G17" s="61" t="s">
        <v>39</v>
      </c>
      <c r="H17" s="56" t="s">
        <v>36</v>
      </c>
      <c r="I17" s="54" t="s">
        <v>39</v>
      </c>
      <c r="J17" s="62" t="s">
        <v>39</v>
      </c>
      <c r="K17" s="74">
        <f t="shared" si="0"/>
      </c>
      <c r="L17" s="75"/>
      <c r="M17" s="76"/>
      <c r="N17" s="77"/>
      <c r="O17" s="59"/>
      <c r="P17" s="94" t="s">
        <v>45</v>
      </c>
      <c r="Q17" s="95"/>
    </row>
    <row r="18" spans="1:17" ht="14.25">
      <c r="A18" s="51">
        <f>CONCATENATE(R18,S18)</f>
      </c>
      <c r="B18" s="60" t="s">
        <v>284</v>
      </c>
      <c r="C18" s="52"/>
      <c r="D18" s="52" t="s">
        <v>33</v>
      </c>
      <c r="E18" s="53"/>
      <c r="F18" s="54" t="s">
        <v>161</v>
      </c>
      <c r="G18" s="61" t="s">
        <v>162</v>
      </c>
      <c r="H18" s="56" t="s">
        <v>36</v>
      </c>
      <c r="I18" s="54" t="s">
        <v>161</v>
      </c>
      <c r="J18" s="62" t="s">
        <v>162</v>
      </c>
      <c r="K18" s="74">
        <f t="shared" si="0"/>
      </c>
      <c r="L18" s="75"/>
      <c r="M18" s="76"/>
      <c r="N18" s="77"/>
      <c r="O18" s="59"/>
      <c r="P18" s="96"/>
      <c r="Q18" s="97"/>
    </row>
    <row r="19" spans="1:17" ht="14.25">
      <c r="A19" s="51">
        <f>CONCATENATE(R19,S19)</f>
      </c>
      <c r="B19" s="60" t="s">
        <v>75</v>
      </c>
      <c r="C19" s="52"/>
      <c r="D19" s="52" t="s">
        <v>33</v>
      </c>
      <c r="E19" s="53"/>
      <c r="F19" s="54" t="s">
        <v>56</v>
      </c>
      <c r="G19" s="61" t="s">
        <v>39</v>
      </c>
      <c r="H19" s="56" t="s">
        <v>36</v>
      </c>
      <c r="I19" s="54" t="s">
        <v>98</v>
      </c>
      <c r="J19" s="62" t="s">
        <v>99</v>
      </c>
      <c r="K19" s="74">
        <f t="shared" si="0"/>
      </c>
      <c r="L19" s="75"/>
      <c r="M19" s="76"/>
      <c r="N19" s="77"/>
      <c r="O19" s="59"/>
      <c r="P19" s="86" t="s">
        <v>51</v>
      </c>
      <c r="Q19" s="87"/>
    </row>
    <row r="20" spans="1:17" ht="14.25" customHeight="1">
      <c r="A20" s="51">
        <f>CONCATENATE(R20,S20)</f>
      </c>
      <c r="B20" s="60" t="s">
        <v>225</v>
      </c>
      <c r="C20" s="52"/>
      <c r="D20" s="52" t="s">
        <v>33</v>
      </c>
      <c r="E20" s="53"/>
      <c r="F20" s="54" t="s">
        <v>56</v>
      </c>
      <c r="G20" s="61" t="s">
        <v>39</v>
      </c>
      <c r="H20" s="56" t="s">
        <v>36</v>
      </c>
      <c r="I20" s="54" t="s">
        <v>170</v>
      </c>
      <c r="J20" s="62" t="s">
        <v>171</v>
      </c>
      <c r="K20" s="74">
        <f t="shared" si="0"/>
      </c>
      <c r="L20" s="75"/>
      <c r="M20" s="76"/>
      <c r="N20" s="77"/>
      <c r="O20" s="59"/>
      <c r="P20" s="88"/>
      <c r="Q20" s="89"/>
    </row>
    <row r="21" spans="1:17" ht="14.25">
      <c r="A21" s="51">
        <f>CONCATENATE(R21,S21)</f>
      </c>
      <c r="B21" s="60" t="s">
        <v>124</v>
      </c>
      <c r="C21" s="52"/>
      <c r="D21" s="52" t="s">
        <v>33</v>
      </c>
      <c r="E21" s="53"/>
      <c r="F21" s="54" t="s">
        <v>85</v>
      </c>
      <c r="G21" s="61" t="s">
        <v>86</v>
      </c>
      <c r="H21" s="56" t="s">
        <v>36</v>
      </c>
      <c r="I21" s="54" t="s">
        <v>192</v>
      </c>
      <c r="J21" s="62" t="s">
        <v>96</v>
      </c>
      <c r="K21" s="74">
        <f t="shared" si="0"/>
      </c>
      <c r="L21" s="75"/>
      <c r="M21" s="76"/>
      <c r="N21" s="77"/>
      <c r="O21" s="59"/>
      <c r="P21" s="90"/>
      <c r="Q21" s="91"/>
    </row>
    <row r="22" spans="1:17" ht="14.25">
      <c r="A22" s="51"/>
      <c r="B22" s="60" t="s">
        <v>60</v>
      </c>
      <c r="C22" s="52"/>
      <c r="D22" s="52" t="s">
        <v>33</v>
      </c>
      <c r="E22" s="53"/>
      <c r="F22" s="54" t="s">
        <v>96</v>
      </c>
      <c r="G22" s="61" t="s">
        <v>97</v>
      </c>
      <c r="H22" s="56" t="s">
        <v>36</v>
      </c>
      <c r="I22" s="54" t="s">
        <v>285</v>
      </c>
      <c r="J22" s="62" t="s">
        <v>122</v>
      </c>
      <c r="K22" s="74">
        <f t="shared" si="0"/>
      </c>
      <c r="L22" s="75"/>
      <c r="M22" s="76"/>
      <c r="N22" s="77"/>
      <c r="O22" s="59"/>
      <c r="P22" s="90"/>
      <c r="Q22" s="91"/>
    </row>
    <row r="23" spans="1:17" ht="14.25">
      <c r="A23" s="51">
        <f aca="true" t="shared" si="1" ref="A23:A28">CONCATENATE(R23,S23)</f>
      </c>
      <c r="B23" s="60" t="s">
        <v>172</v>
      </c>
      <c r="C23" s="52"/>
      <c r="D23" s="52" t="s">
        <v>33</v>
      </c>
      <c r="E23" s="53"/>
      <c r="F23" s="54" t="s">
        <v>56</v>
      </c>
      <c r="G23" s="61" t="s">
        <v>39</v>
      </c>
      <c r="H23" s="56" t="s">
        <v>36</v>
      </c>
      <c r="I23" s="54" t="s">
        <v>286</v>
      </c>
      <c r="J23" s="62" t="s">
        <v>287</v>
      </c>
      <c r="K23" s="74">
        <f t="shared" si="0"/>
      </c>
      <c r="L23" s="75"/>
      <c r="M23" s="76"/>
      <c r="N23" s="77"/>
      <c r="O23" s="59"/>
      <c r="P23" s="90"/>
      <c r="Q23" s="91"/>
    </row>
    <row r="24" spans="1:17" ht="14.25">
      <c r="A24" s="51">
        <f t="shared" si="1"/>
      </c>
      <c r="B24" s="60" t="s">
        <v>274</v>
      </c>
      <c r="C24" s="52"/>
      <c r="D24" s="52" t="s">
        <v>33</v>
      </c>
      <c r="E24" s="53"/>
      <c r="F24" s="54" t="s">
        <v>56</v>
      </c>
      <c r="G24" s="61" t="s">
        <v>39</v>
      </c>
      <c r="H24" s="56" t="s">
        <v>36</v>
      </c>
      <c r="I24" s="54" t="s">
        <v>56</v>
      </c>
      <c r="J24" s="62" t="s">
        <v>39</v>
      </c>
      <c r="K24" s="74">
        <f t="shared" si="0"/>
      </c>
      <c r="L24" s="75"/>
      <c r="M24" s="76"/>
      <c r="N24" s="77"/>
      <c r="O24" s="59"/>
      <c r="P24" s="90"/>
      <c r="Q24" s="91"/>
    </row>
    <row r="25" spans="1:17" ht="14.25" customHeight="1">
      <c r="A25" s="51">
        <f t="shared" si="1"/>
      </c>
      <c r="B25" s="60" t="s">
        <v>288</v>
      </c>
      <c r="C25" s="52"/>
      <c r="D25" s="52" t="s">
        <v>33</v>
      </c>
      <c r="E25" s="53"/>
      <c r="F25" s="54" t="s">
        <v>176</v>
      </c>
      <c r="G25" s="61" t="s">
        <v>56</v>
      </c>
      <c r="H25" s="56" t="s">
        <v>36</v>
      </c>
      <c r="I25" s="54" t="s">
        <v>176</v>
      </c>
      <c r="J25" s="62" t="s">
        <v>56</v>
      </c>
      <c r="K25" s="74">
        <f t="shared" si="0"/>
      </c>
      <c r="L25" s="75"/>
      <c r="M25" s="76"/>
      <c r="N25" s="77"/>
      <c r="O25" s="59"/>
      <c r="P25" s="90"/>
      <c r="Q25" s="91"/>
    </row>
    <row r="26" spans="1:17" ht="14.25">
      <c r="A26" s="51">
        <f t="shared" si="1"/>
      </c>
      <c r="B26" s="60" t="s">
        <v>57</v>
      </c>
      <c r="C26" s="52"/>
      <c r="D26" s="52" t="s">
        <v>33</v>
      </c>
      <c r="E26" s="53"/>
      <c r="F26" s="54" t="s">
        <v>135</v>
      </c>
      <c r="G26" s="61" t="s">
        <v>71</v>
      </c>
      <c r="H26" s="56" t="s">
        <v>36</v>
      </c>
      <c r="I26" s="54" t="s">
        <v>135</v>
      </c>
      <c r="J26" s="62" t="s">
        <v>71</v>
      </c>
      <c r="K26" s="74">
        <f t="shared" si="0"/>
      </c>
      <c r="L26" s="75"/>
      <c r="M26" s="76"/>
      <c r="N26" s="77"/>
      <c r="O26" s="59"/>
      <c r="P26" s="90"/>
      <c r="Q26" s="91"/>
    </row>
    <row r="27" spans="1:17" ht="14.25">
      <c r="A27" s="51">
        <f t="shared" si="1"/>
      </c>
      <c r="B27" s="60" t="s">
        <v>46</v>
      </c>
      <c r="C27" s="52"/>
      <c r="D27" s="52" t="s">
        <v>33</v>
      </c>
      <c r="E27" s="53"/>
      <c r="F27" s="54" t="s">
        <v>47</v>
      </c>
      <c r="G27" s="61" t="s">
        <v>47</v>
      </c>
      <c r="H27" s="56" t="s">
        <v>36</v>
      </c>
      <c r="I27" s="54" t="s">
        <v>47</v>
      </c>
      <c r="J27" s="62" t="s">
        <v>47</v>
      </c>
      <c r="K27" s="74">
        <f t="shared" si="0"/>
      </c>
      <c r="L27" s="75"/>
      <c r="M27" s="76"/>
      <c r="N27" s="77"/>
      <c r="O27" s="59"/>
      <c r="P27" s="90"/>
      <c r="Q27" s="91"/>
    </row>
    <row r="28" spans="1:17" ht="14.25">
      <c r="A28" s="51">
        <f t="shared" si="1"/>
      </c>
      <c r="B28" s="60" t="s">
        <v>212</v>
      </c>
      <c r="C28" s="52"/>
      <c r="D28" s="52" t="s">
        <v>33</v>
      </c>
      <c r="E28" s="53"/>
      <c r="F28" s="54" t="s">
        <v>35</v>
      </c>
      <c r="G28" s="61" t="s">
        <v>35</v>
      </c>
      <c r="H28" s="56" t="s">
        <v>36</v>
      </c>
      <c r="I28" s="54" t="s">
        <v>35</v>
      </c>
      <c r="J28" s="62" t="s">
        <v>35</v>
      </c>
      <c r="K28" s="74">
        <f t="shared" si="0"/>
      </c>
      <c r="L28" s="75"/>
      <c r="M28" s="76"/>
      <c r="N28" s="77"/>
      <c r="O28" s="59"/>
      <c r="P28" s="90"/>
      <c r="Q28" s="91"/>
    </row>
    <row r="29" spans="1:17" ht="14.25">
      <c r="A29" s="51"/>
      <c r="B29" s="52"/>
      <c r="C29" s="52"/>
      <c r="D29" s="52"/>
      <c r="E29" s="53"/>
      <c r="F29" s="54"/>
      <c r="G29" s="61"/>
      <c r="H29" s="56"/>
      <c r="I29" s="54"/>
      <c r="J29" s="62"/>
      <c r="K29" s="74">
        <f t="shared" si="0"/>
      </c>
      <c r="L29" s="75"/>
      <c r="M29" s="76"/>
      <c r="N29" s="77"/>
      <c r="O29" s="59"/>
      <c r="P29" s="90"/>
      <c r="Q29" s="91"/>
    </row>
    <row r="30" spans="1:17" ht="14.25" customHeight="1">
      <c r="A30" s="51" t="s">
        <v>289</v>
      </c>
      <c r="B30" s="52"/>
      <c r="C30" s="52"/>
      <c r="D30" s="52"/>
      <c r="E30" s="53"/>
      <c r="F30" s="54"/>
      <c r="G30" s="61"/>
      <c r="H30" s="56"/>
      <c r="I30" s="54"/>
      <c r="J30" s="62"/>
      <c r="K30" s="74">
        <f t="shared" si="0"/>
      </c>
      <c r="L30" s="75"/>
      <c r="M30" s="76"/>
      <c r="N30" s="77"/>
      <c r="O30" s="59"/>
      <c r="P30" s="90"/>
      <c r="Q30" s="91"/>
    </row>
    <row r="31" spans="1:17" ht="14.25">
      <c r="A31" s="51">
        <f>CONCATENATE(R31,S31)</f>
      </c>
      <c r="B31" s="60" t="s">
        <v>290</v>
      </c>
      <c r="C31" s="52"/>
      <c r="D31" s="52" t="s">
        <v>33</v>
      </c>
      <c r="E31" s="53"/>
      <c r="F31" s="54" t="s">
        <v>291</v>
      </c>
      <c r="G31" s="61" t="s">
        <v>145</v>
      </c>
      <c r="H31" s="56" t="s">
        <v>36</v>
      </c>
      <c r="I31" s="54" t="s">
        <v>291</v>
      </c>
      <c r="J31" s="62" t="s">
        <v>145</v>
      </c>
      <c r="K31" s="74">
        <f t="shared" si="0"/>
      </c>
      <c r="L31" s="75"/>
      <c r="M31" s="76"/>
      <c r="N31" s="77"/>
      <c r="O31" s="59"/>
      <c r="P31" s="90"/>
      <c r="Q31" s="91"/>
    </row>
    <row r="32" spans="1:17" ht="14.25">
      <c r="A32" s="51">
        <f>CONCATENATE(R32,S32)</f>
      </c>
      <c r="B32" s="60" t="s">
        <v>274</v>
      </c>
      <c r="C32" s="52"/>
      <c r="D32" s="52" t="s">
        <v>33</v>
      </c>
      <c r="E32" s="53"/>
      <c r="F32" s="54" t="s">
        <v>49</v>
      </c>
      <c r="G32" s="61" t="s">
        <v>50</v>
      </c>
      <c r="H32" s="56" t="s">
        <v>36</v>
      </c>
      <c r="I32" s="54" t="s">
        <v>49</v>
      </c>
      <c r="J32" s="62" t="s">
        <v>50</v>
      </c>
      <c r="K32" s="74">
        <f t="shared" si="0"/>
      </c>
      <c r="L32" s="75"/>
      <c r="M32" s="76"/>
      <c r="N32" s="77"/>
      <c r="O32" s="59"/>
      <c r="P32" s="90"/>
      <c r="Q32" s="91"/>
    </row>
    <row r="33" spans="1:17" ht="14.25">
      <c r="A33" s="51">
        <f>CONCATENATE(R33,S33)</f>
      </c>
      <c r="B33" s="60" t="s">
        <v>70</v>
      </c>
      <c r="C33" s="52"/>
      <c r="D33" s="52" t="s">
        <v>33</v>
      </c>
      <c r="E33" s="53"/>
      <c r="F33" s="54" t="s">
        <v>135</v>
      </c>
      <c r="G33" s="61" t="s">
        <v>71</v>
      </c>
      <c r="H33" s="56" t="s">
        <v>36</v>
      </c>
      <c r="I33" s="54" t="s">
        <v>275</v>
      </c>
      <c r="J33" s="62" t="s">
        <v>72</v>
      </c>
      <c r="K33" s="74">
        <f t="shared" si="0"/>
      </c>
      <c r="L33" s="75"/>
      <c r="M33" s="76"/>
      <c r="N33" s="77"/>
      <c r="O33" s="59"/>
      <c r="P33" s="90"/>
      <c r="Q33" s="91"/>
    </row>
    <row r="34" spans="1:17" ht="14.25">
      <c r="A34" s="51">
        <f>CONCATENATE(R34,S34)</f>
      </c>
      <c r="B34" s="60" t="s">
        <v>75</v>
      </c>
      <c r="C34" s="52"/>
      <c r="D34" s="52" t="s">
        <v>33</v>
      </c>
      <c r="E34" s="53"/>
      <c r="F34" s="54" t="s">
        <v>154</v>
      </c>
      <c r="G34" s="61" t="s">
        <v>155</v>
      </c>
      <c r="H34" s="56" t="s">
        <v>36</v>
      </c>
      <c r="I34" s="54" t="s">
        <v>180</v>
      </c>
      <c r="J34" s="62" t="s">
        <v>251</v>
      </c>
      <c r="K34" s="74">
        <f t="shared" si="0"/>
      </c>
      <c r="L34" s="75"/>
      <c r="M34" s="76"/>
      <c r="N34" s="77"/>
      <c r="O34" s="59"/>
      <c r="P34" s="90"/>
      <c r="Q34" s="91"/>
    </row>
    <row r="35" spans="1:17" ht="13.5" customHeight="1">
      <c r="A35" s="51"/>
      <c r="B35" s="60" t="s">
        <v>74</v>
      </c>
      <c r="C35" s="52"/>
      <c r="D35" s="52" t="s">
        <v>33</v>
      </c>
      <c r="E35" s="53"/>
      <c r="F35" s="54" t="s">
        <v>211</v>
      </c>
      <c r="G35" s="61" t="s">
        <v>49</v>
      </c>
      <c r="H35" s="56" t="s">
        <v>36</v>
      </c>
      <c r="I35" s="54" t="s">
        <v>211</v>
      </c>
      <c r="J35" s="62" t="s">
        <v>49</v>
      </c>
      <c r="K35" s="74">
        <f t="shared" si="0"/>
      </c>
      <c r="L35" s="75"/>
      <c r="M35" s="76"/>
      <c r="N35" s="77"/>
      <c r="O35" s="59"/>
      <c r="P35" s="90"/>
      <c r="Q35" s="91"/>
    </row>
    <row r="36" spans="1:17" ht="14.25">
      <c r="A36" s="51">
        <f>CONCATENATE(R36,S36)</f>
      </c>
      <c r="B36" s="60" t="s">
        <v>73</v>
      </c>
      <c r="C36" s="52"/>
      <c r="D36" s="52" t="s">
        <v>33</v>
      </c>
      <c r="E36" s="53"/>
      <c r="F36" s="54" t="s">
        <v>135</v>
      </c>
      <c r="G36" s="61" t="s">
        <v>71</v>
      </c>
      <c r="H36" s="56" t="s">
        <v>36</v>
      </c>
      <c r="I36" s="54" t="s">
        <v>135</v>
      </c>
      <c r="J36" s="62" t="s">
        <v>71</v>
      </c>
      <c r="K36" s="74">
        <f t="shared" si="0"/>
      </c>
      <c r="L36" s="75"/>
      <c r="M36" s="76"/>
      <c r="N36" s="77"/>
      <c r="O36" s="59"/>
      <c r="P36" s="90"/>
      <c r="Q36" s="91"/>
    </row>
    <row r="37" spans="1:17" ht="14.25">
      <c r="A37" s="63">
        <f>CONCATENATE(R37,S37)</f>
      </c>
      <c r="B37" s="64"/>
      <c r="C37" s="64"/>
      <c r="D37" s="64"/>
      <c r="E37" s="65"/>
      <c r="F37" s="66"/>
      <c r="G37" s="67"/>
      <c r="H37" s="68"/>
      <c r="I37" s="66"/>
      <c r="J37" s="69"/>
      <c r="K37" s="74">
        <f t="shared" si="0"/>
      </c>
      <c r="L37" s="75"/>
      <c r="M37" s="76"/>
      <c r="N37" s="77"/>
      <c r="O37" s="59"/>
      <c r="P37" s="90"/>
      <c r="Q37" s="91"/>
    </row>
    <row r="38" spans="1:17" ht="14.25">
      <c r="A38" s="51" t="s">
        <v>113</v>
      </c>
      <c r="B38" s="52"/>
      <c r="C38" s="52"/>
      <c r="D38" s="52"/>
      <c r="E38" s="53"/>
      <c r="F38" s="54"/>
      <c r="G38" s="61"/>
      <c r="H38" s="56"/>
      <c r="I38" s="54"/>
      <c r="J38" s="62"/>
      <c r="K38" s="74">
        <f t="shared" si="0"/>
      </c>
      <c r="L38" s="75"/>
      <c r="M38" s="76"/>
      <c r="N38" s="77"/>
      <c r="O38" s="59"/>
      <c r="P38" s="90"/>
      <c r="Q38" s="91"/>
    </row>
    <row r="39" spans="1:17" ht="14.25">
      <c r="A39" s="51">
        <f>CONCATENATE(R39,S39)</f>
      </c>
      <c r="B39" s="60" t="s">
        <v>32</v>
      </c>
      <c r="C39" s="52"/>
      <c r="D39" s="52" t="s">
        <v>33</v>
      </c>
      <c r="E39" s="53"/>
      <c r="F39" s="54" t="s">
        <v>34</v>
      </c>
      <c r="G39" s="61" t="s">
        <v>114</v>
      </c>
      <c r="H39" s="56" t="s">
        <v>36</v>
      </c>
      <c r="I39" s="54" t="s">
        <v>34</v>
      </c>
      <c r="J39" s="62" t="s">
        <v>114</v>
      </c>
      <c r="K39" s="74">
        <f t="shared" si="0"/>
      </c>
      <c r="L39" s="75"/>
      <c r="M39" s="76"/>
      <c r="N39" s="77"/>
      <c r="O39" s="59"/>
      <c r="P39" s="90"/>
      <c r="Q39" s="91"/>
    </row>
    <row r="40" spans="1:17" ht="13.5" customHeight="1">
      <c r="A40" s="51">
        <f>CONCATENATE(R40,S40)</f>
      </c>
      <c r="B40" s="52"/>
      <c r="C40" s="52"/>
      <c r="D40" s="52"/>
      <c r="E40" s="53"/>
      <c r="F40" s="54"/>
      <c r="G40" s="61"/>
      <c r="H40" s="56"/>
      <c r="I40" s="54"/>
      <c r="J40" s="62"/>
      <c r="K40" s="74">
        <f t="shared" si="0"/>
      </c>
      <c r="L40" s="75"/>
      <c r="M40" s="76"/>
      <c r="N40" s="77"/>
      <c r="O40" s="59"/>
      <c r="P40" s="90"/>
      <c r="Q40" s="91"/>
    </row>
    <row r="41" spans="1:17" ht="14.25">
      <c r="A41" s="51" t="s">
        <v>292</v>
      </c>
      <c r="B41" s="52"/>
      <c r="C41" s="52"/>
      <c r="D41" s="52"/>
      <c r="E41" s="53"/>
      <c r="F41" s="54"/>
      <c r="G41" s="61"/>
      <c r="H41" s="56"/>
      <c r="I41" s="54"/>
      <c r="J41" s="62"/>
      <c r="K41" s="74">
        <f t="shared" si="0"/>
      </c>
      <c r="L41" s="75"/>
      <c r="M41" s="76"/>
      <c r="N41" s="77"/>
      <c r="O41" s="59"/>
      <c r="P41" s="90"/>
      <c r="Q41" s="91"/>
    </row>
    <row r="42" spans="1:17" ht="14.25">
      <c r="A42" s="51">
        <f>CONCATENATE(R42,S42)</f>
      </c>
      <c r="B42" s="60" t="s">
        <v>293</v>
      </c>
      <c r="C42" s="52"/>
      <c r="D42" s="52" t="s">
        <v>33</v>
      </c>
      <c r="E42" s="53"/>
      <c r="F42" s="54" t="s">
        <v>102</v>
      </c>
      <c r="G42" s="61" t="s">
        <v>43</v>
      </c>
      <c r="H42" s="56" t="s">
        <v>36</v>
      </c>
      <c r="I42" s="54" t="s">
        <v>102</v>
      </c>
      <c r="J42" s="62" t="s">
        <v>43</v>
      </c>
      <c r="K42" s="74">
        <f t="shared" si="0"/>
      </c>
      <c r="L42" s="75"/>
      <c r="M42" s="76"/>
      <c r="N42" s="77"/>
      <c r="O42" s="59"/>
      <c r="P42" s="90"/>
      <c r="Q42" s="91"/>
    </row>
    <row r="43" spans="1:17" ht="14.25">
      <c r="A43" s="63"/>
      <c r="B43" s="64"/>
      <c r="C43" s="64"/>
      <c r="D43" s="64"/>
      <c r="E43" s="65"/>
      <c r="F43" s="66"/>
      <c r="G43" s="67"/>
      <c r="H43" s="68"/>
      <c r="I43" s="66"/>
      <c r="J43" s="69"/>
      <c r="K43" s="74">
        <f t="shared" si="0"/>
      </c>
      <c r="L43" s="75"/>
      <c r="M43" s="76"/>
      <c r="N43" s="77"/>
      <c r="O43" s="59"/>
      <c r="P43" s="90"/>
      <c r="Q43" s="91"/>
    </row>
    <row r="44" spans="1:17" ht="14.25">
      <c r="A44" s="51">
        <f>CONCATENATE(R44,S44)</f>
      </c>
      <c r="B44" s="52"/>
      <c r="C44" s="52"/>
      <c r="D44" s="52"/>
      <c r="E44" s="53"/>
      <c r="F44" s="54"/>
      <c r="G44" s="61"/>
      <c r="H44" s="56"/>
      <c r="I44" s="54"/>
      <c r="J44" s="62"/>
      <c r="K44" s="74">
        <f t="shared" si="0"/>
      </c>
      <c r="L44" s="75"/>
      <c r="M44" s="76"/>
      <c r="N44" s="77"/>
      <c r="O44" s="59"/>
      <c r="P44" s="92"/>
      <c r="Q44" s="93"/>
    </row>
    <row r="45" spans="1:17" ht="14.25">
      <c r="A45" s="51"/>
      <c r="B45" s="52"/>
      <c r="C45" s="52"/>
      <c r="D45" s="52"/>
      <c r="E45" s="53"/>
      <c r="F45" s="54"/>
      <c r="G45" s="61"/>
      <c r="H45" s="56"/>
      <c r="I45" s="54"/>
      <c r="J45" s="62"/>
      <c r="K45" s="74">
        <f t="shared" si="0"/>
      </c>
      <c r="L45" s="75"/>
      <c r="M45" s="76"/>
      <c r="N45" s="77"/>
      <c r="O45" s="59"/>
      <c r="P45" s="78" t="s">
        <v>87</v>
      </c>
      <c r="Q45" s="79"/>
    </row>
    <row r="46" spans="1:17" ht="14.25">
      <c r="A46" s="51">
        <f>CONCATENATE(R46,S46)</f>
      </c>
      <c r="B46" s="52"/>
      <c r="C46" s="52"/>
      <c r="D46" s="52"/>
      <c r="E46" s="53"/>
      <c r="F46" s="54"/>
      <c r="G46" s="61"/>
      <c r="H46" s="56"/>
      <c r="I46" s="54"/>
      <c r="J46" s="62"/>
      <c r="K46" s="74">
        <f t="shared" si="0"/>
      </c>
      <c r="L46" s="75"/>
      <c r="M46" s="76"/>
      <c r="N46" s="77"/>
      <c r="O46" s="59"/>
      <c r="P46" s="80"/>
      <c r="Q46" s="81"/>
    </row>
    <row r="47" spans="1:17" ht="14.25">
      <c r="A47" s="51"/>
      <c r="B47" s="52"/>
      <c r="C47" s="52"/>
      <c r="D47" s="52"/>
      <c r="E47" s="53"/>
      <c r="F47" s="54"/>
      <c r="G47" s="61"/>
      <c r="H47" s="56"/>
      <c r="I47" s="54"/>
      <c r="J47" s="62"/>
      <c r="K47" s="74">
        <f t="shared" si="0"/>
      </c>
      <c r="L47" s="75"/>
      <c r="M47" s="76"/>
      <c r="N47" s="77"/>
      <c r="O47" s="59"/>
      <c r="P47" s="82"/>
      <c r="Q47" s="83"/>
    </row>
    <row r="48" spans="1:17" ht="14.25">
      <c r="A48" s="51">
        <f>CONCATENATE(R48,S48)</f>
      </c>
      <c r="B48" s="52"/>
      <c r="C48" s="52"/>
      <c r="D48" s="52"/>
      <c r="E48" s="53"/>
      <c r="F48" s="54"/>
      <c r="G48" s="61"/>
      <c r="H48" s="56"/>
      <c r="I48" s="54"/>
      <c r="J48" s="62"/>
      <c r="K48" s="74">
        <f t="shared" si="0"/>
      </c>
      <c r="L48" s="75"/>
      <c r="M48" s="76"/>
      <c r="N48" s="77"/>
      <c r="O48" s="59"/>
      <c r="P48" s="82"/>
      <c r="Q48" s="83"/>
    </row>
    <row r="49" spans="1:17" ht="14.25">
      <c r="A49" s="51">
        <f>CONCATENATE(R49,S49)</f>
      </c>
      <c r="B49" s="52"/>
      <c r="C49" s="52"/>
      <c r="D49" s="52"/>
      <c r="E49" s="53"/>
      <c r="F49" s="54"/>
      <c r="G49" s="61"/>
      <c r="H49" s="56"/>
      <c r="I49" s="54"/>
      <c r="J49" s="62"/>
      <c r="K49" s="74">
        <f t="shared" si="0"/>
      </c>
      <c r="L49" s="75"/>
      <c r="M49" s="76"/>
      <c r="N49" s="77"/>
      <c r="O49" s="59"/>
      <c r="P49" s="82"/>
      <c r="Q49" s="83"/>
    </row>
    <row r="50" spans="1:17" ht="14.25">
      <c r="A50" s="51"/>
      <c r="B50" s="52"/>
      <c r="C50" s="52"/>
      <c r="D50" s="52"/>
      <c r="E50" s="53"/>
      <c r="F50" s="54"/>
      <c r="G50" s="61"/>
      <c r="H50" s="56"/>
      <c r="I50" s="54"/>
      <c r="J50" s="62"/>
      <c r="K50" s="74">
        <f t="shared" si="0"/>
      </c>
      <c r="L50" s="75"/>
      <c r="M50" s="76"/>
      <c r="N50" s="77"/>
      <c r="O50" s="59"/>
      <c r="P50" s="82"/>
      <c r="Q50" s="83"/>
    </row>
    <row r="51" spans="1:17" ht="14.25">
      <c r="A51" s="51"/>
      <c r="B51" s="52"/>
      <c r="C51" s="52"/>
      <c r="D51" s="52"/>
      <c r="E51" s="53"/>
      <c r="F51" s="54"/>
      <c r="G51" s="61"/>
      <c r="H51" s="56"/>
      <c r="I51" s="54"/>
      <c r="J51" s="62"/>
      <c r="K51" s="74">
        <f t="shared" si="0"/>
      </c>
      <c r="L51" s="75"/>
      <c r="M51" s="76"/>
      <c r="N51" s="77"/>
      <c r="O51" s="59"/>
      <c r="P51" s="82"/>
      <c r="Q51" s="83"/>
    </row>
    <row r="52" spans="1:17" ht="14.25">
      <c r="A52" s="51"/>
      <c r="B52" s="52"/>
      <c r="C52" s="52"/>
      <c r="D52" s="52"/>
      <c r="E52" s="53"/>
      <c r="F52" s="54"/>
      <c r="G52" s="61"/>
      <c r="H52" s="56"/>
      <c r="I52" s="54"/>
      <c r="J52" s="62"/>
      <c r="K52" s="74">
        <f t="shared" si="0"/>
      </c>
      <c r="L52" s="75"/>
      <c r="M52" s="76"/>
      <c r="N52" s="77"/>
      <c r="O52" s="59"/>
      <c r="P52" s="82"/>
      <c r="Q52" s="83"/>
    </row>
    <row r="53" spans="1:17" ht="14.25">
      <c r="A53" s="51"/>
      <c r="B53" s="52"/>
      <c r="C53" s="52"/>
      <c r="D53" s="52"/>
      <c r="E53" s="53"/>
      <c r="F53" s="54"/>
      <c r="G53" s="61"/>
      <c r="H53" s="56"/>
      <c r="I53" s="54"/>
      <c r="J53" s="62"/>
      <c r="K53" s="74">
        <f t="shared" si="0"/>
      </c>
      <c r="L53" s="75"/>
      <c r="M53" s="76"/>
      <c r="N53" s="77"/>
      <c r="O53" s="59"/>
      <c r="P53" s="82"/>
      <c r="Q53" s="83"/>
    </row>
    <row r="54" spans="1:17" ht="14.25">
      <c r="A54" s="51"/>
      <c r="B54" s="52"/>
      <c r="C54" s="52"/>
      <c r="D54" s="52"/>
      <c r="E54" s="53"/>
      <c r="F54" s="54"/>
      <c r="G54" s="61"/>
      <c r="H54" s="56"/>
      <c r="I54" s="54"/>
      <c r="J54" s="62"/>
      <c r="K54" s="74">
        <f t="shared" si="0"/>
      </c>
      <c r="L54" s="75"/>
      <c r="M54" s="76"/>
      <c r="N54" s="77"/>
      <c r="O54" s="59"/>
      <c r="P54" s="82"/>
      <c r="Q54" s="83"/>
    </row>
    <row r="55" spans="1:17" ht="14.25">
      <c r="A55" s="51"/>
      <c r="B55" s="52"/>
      <c r="C55" s="52"/>
      <c r="D55" s="52"/>
      <c r="E55" s="53"/>
      <c r="F55" s="54"/>
      <c r="G55" s="61"/>
      <c r="H55" s="56"/>
      <c r="I55" s="54"/>
      <c r="J55" s="62"/>
      <c r="K55" s="74">
        <f t="shared" si="0"/>
      </c>
      <c r="L55" s="75"/>
      <c r="M55" s="76"/>
      <c r="N55" s="77"/>
      <c r="O55" s="59"/>
      <c r="P55" s="82"/>
      <c r="Q55" s="83"/>
    </row>
    <row r="56" spans="1:17" ht="14.25">
      <c r="A56" s="51">
        <f aca="true" t="shared" si="2" ref="A56:A65">CONCATENATE(R56,S56)</f>
      </c>
      <c r="B56" s="52"/>
      <c r="C56" s="52"/>
      <c r="D56" s="52"/>
      <c r="E56" s="53"/>
      <c r="F56" s="54"/>
      <c r="G56" s="61"/>
      <c r="H56" s="56"/>
      <c r="I56" s="54"/>
      <c r="J56" s="62"/>
      <c r="K56" s="74">
        <f t="shared" si="0"/>
      </c>
      <c r="L56" s="75"/>
      <c r="M56" s="76"/>
      <c r="N56" s="77"/>
      <c r="O56" s="59"/>
      <c r="P56" s="82"/>
      <c r="Q56" s="83"/>
    </row>
    <row r="57" spans="1:17" ht="14.25">
      <c r="A57" s="51">
        <f t="shared" si="2"/>
      </c>
      <c r="B57" s="52"/>
      <c r="C57" s="52"/>
      <c r="D57" s="52"/>
      <c r="E57" s="53"/>
      <c r="F57" s="54"/>
      <c r="G57" s="61"/>
      <c r="H57" s="56"/>
      <c r="I57" s="54"/>
      <c r="J57" s="62"/>
      <c r="K57" s="74">
        <f t="shared" si="0"/>
      </c>
      <c r="L57" s="75"/>
      <c r="M57" s="76"/>
      <c r="N57" s="77"/>
      <c r="O57" s="59"/>
      <c r="P57" s="82"/>
      <c r="Q57" s="83"/>
    </row>
    <row r="58" spans="1:17" ht="14.25">
      <c r="A58" s="51">
        <f t="shared" si="2"/>
      </c>
      <c r="B58" s="52"/>
      <c r="C58" s="52"/>
      <c r="D58" s="52"/>
      <c r="E58" s="53"/>
      <c r="F58" s="54"/>
      <c r="G58" s="61"/>
      <c r="H58" s="56"/>
      <c r="I58" s="54"/>
      <c r="J58" s="62"/>
      <c r="K58" s="74">
        <f t="shared" si="0"/>
      </c>
      <c r="L58" s="75"/>
      <c r="M58" s="76"/>
      <c r="N58" s="77"/>
      <c r="O58" s="59"/>
      <c r="P58" s="82"/>
      <c r="Q58" s="83"/>
    </row>
    <row r="59" spans="1:17" ht="14.25">
      <c r="A59" s="51">
        <f t="shared" si="2"/>
      </c>
      <c r="B59" s="52"/>
      <c r="C59" s="52"/>
      <c r="D59" s="52"/>
      <c r="E59" s="53"/>
      <c r="F59" s="54"/>
      <c r="G59" s="61"/>
      <c r="H59" s="56"/>
      <c r="I59" s="54"/>
      <c r="J59" s="62"/>
      <c r="K59" s="74">
        <f t="shared" si="0"/>
      </c>
      <c r="L59" s="75"/>
      <c r="M59" s="76"/>
      <c r="N59" s="77"/>
      <c r="O59" s="59"/>
      <c r="P59" s="82"/>
      <c r="Q59" s="83"/>
    </row>
    <row r="60" spans="1:17" ht="14.25">
      <c r="A60" s="51">
        <f t="shared" si="2"/>
      </c>
      <c r="B60" s="52"/>
      <c r="C60" s="52"/>
      <c r="D60" s="52"/>
      <c r="E60" s="53"/>
      <c r="F60" s="54"/>
      <c r="G60" s="61"/>
      <c r="H60" s="56"/>
      <c r="I60" s="54"/>
      <c r="J60" s="62"/>
      <c r="K60" s="74">
        <f t="shared" si="0"/>
      </c>
      <c r="L60" s="75"/>
      <c r="M60" s="76"/>
      <c r="N60" s="77"/>
      <c r="O60" s="59"/>
      <c r="P60" s="82"/>
      <c r="Q60" s="83"/>
    </row>
    <row r="61" spans="1:17" ht="14.25">
      <c r="A61" s="51">
        <f t="shared" si="2"/>
      </c>
      <c r="B61" s="52"/>
      <c r="C61" s="52"/>
      <c r="D61" s="52"/>
      <c r="E61" s="53"/>
      <c r="F61" s="54"/>
      <c r="G61" s="61"/>
      <c r="H61" s="56"/>
      <c r="I61" s="54"/>
      <c r="J61" s="62"/>
      <c r="K61" s="74">
        <f t="shared" si="0"/>
      </c>
      <c r="L61" s="75"/>
      <c r="M61" s="76"/>
      <c r="N61" s="77"/>
      <c r="O61" s="59"/>
      <c r="P61" s="82"/>
      <c r="Q61" s="83"/>
    </row>
    <row r="62" spans="1:17" ht="14.25">
      <c r="A62" s="51">
        <f t="shared" si="2"/>
      </c>
      <c r="B62" s="52"/>
      <c r="C62" s="52"/>
      <c r="D62" s="52"/>
      <c r="E62" s="53"/>
      <c r="F62" s="54"/>
      <c r="G62" s="61"/>
      <c r="H62" s="56"/>
      <c r="I62" s="54"/>
      <c r="J62" s="62"/>
      <c r="K62" s="74">
        <f t="shared" si="0"/>
      </c>
      <c r="L62" s="75"/>
      <c r="M62" s="76"/>
      <c r="N62" s="77"/>
      <c r="O62" s="59"/>
      <c r="P62" s="82"/>
      <c r="Q62" s="83"/>
    </row>
    <row r="63" spans="1:17" ht="14.25">
      <c r="A63" s="51">
        <f t="shared" si="2"/>
      </c>
      <c r="B63" s="52"/>
      <c r="C63" s="52"/>
      <c r="D63" s="52"/>
      <c r="E63" s="53"/>
      <c r="F63" s="54"/>
      <c r="G63" s="61"/>
      <c r="H63" s="56"/>
      <c r="I63" s="54"/>
      <c r="J63" s="62"/>
      <c r="K63" s="74">
        <f t="shared" si="0"/>
      </c>
      <c r="L63" s="75"/>
      <c r="M63" s="76"/>
      <c r="N63" s="77"/>
      <c r="O63" s="59"/>
      <c r="P63" s="82"/>
      <c r="Q63" s="83"/>
    </row>
    <row r="64" spans="1:17" ht="14.25">
      <c r="A64" s="51">
        <f t="shared" si="2"/>
      </c>
      <c r="B64" s="52"/>
      <c r="C64" s="52"/>
      <c r="D64" s="52"/>
      <c r="E64" s="53"/>
      <c r="F64" s="54"/>
      <c r="G64" s="61"/>
      <c r="H64" s="56"/>
      <c r="I64" s="72"/>
      <c r="J64" s="73"/>
      <c r="K64" s="74">
        <f t="shared" si="0"/>
      </c>
      <c r="L64" s="75"/>
      <c r="M64" s="76"/>
      <c r="N64" s="77"/>
      <c r="O64" s="59"/>
      <c r="P64" s="82"/>
      <c r="Q64" s="83"/>
    </row>
    <row r="65" spans="1:17" ht="14.25">
      <c r="A65" s="51">
        <f t="shared" si="2"/>
      </c>
      <c r="B65" s="52"/>
      <c r="C65" s="52"/>
      <c r="D65" s="52"/>
      <c r="E65" s="53"/>
      <c r="F65" s="54"/>
      <c r="G65" s="61"/>
      <c r="H65" s="56"/>
      <c r="I65" s="54"/>
      <c r="J65" s="62"/>
      <c r="K65" s="74">
        <f t="shared" si="0"/>
      </c>
      <c r="L65" s="75"/>
      <c r="M65" s="76"/>
      <c r="N65" s="77"/>
      <c r="O65" s="59"/>
      <c r="P65" s="84"/>
      <c r="Q65" s="85"/>
    </row>
  </sheetData>
  <sheetProtection/>
  <mergeCells count="139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65"/>
  <sheetViews>
    <sheetView tabSelected="1" zoomScalePageLayoutView="0" workbookViewId="0" topLeftCell="A1">
      <selection activeCell="S7" sqref="S7"/>
    </sheetView>
  </sheetViews>
  <sheetFormatPr defaultColWidth="9.00390625" defaultRowHeight="13.5"/>
  <cols>
    <col min="1" max="1" width="2.625" style="10" customWidth="1"/>
    <col min="2" max="2" width="6.125" style="10" customWidth="1"/>
    <col min="3" max="5" width="7.75390625" style="10" customWidth="1"/>
    <col min="6" max="7" width="7.25390625" style="10" customWidth="1"/>
    <col min="8" max="8" width="2.125" style="10" customWidth="1"/>
    <col min="9" max="13" width="7.25390625" style="10" customWidth="1"/>
    <col min="14" max="14" width="1.625" style="10" customWidth="1"/>
    <col min="15" max="15" width="7.625" style="10" customWidth="1"/>
    <col min="16" max="16" width="3.625" style="10" customWidth="1"/>
    <col min="17" max="17" width="13.625" style="10" customWidth="1"/>
    <col min="18" max="16384" width="9.00390625" style="10" customWidth="1"/>
  </cols>
  <sheetData>
    <row r="1" spans="1:18" s="8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294</v>
      </c>
      <c r="R1" s="7"/>
    </row>
    <row r="2" spans="1:17" ht="14.25" customHeight="1">
      <c r="A2" s="134" t="s">
        <v>4</v>
      </c>
      <c r="B2" s="135"/>
      <c r="C2" s="9" t="s">
        <v>5</v>
      </c>
      <c r="D2" s="9" t="s">
        <v>6</v>
      </c>
      <c r="E2" s="9" t="s">
        <v>7</v>
      </c>
      <c r="F2" s="136" t="s">
        <v>8</v>
      </c>
      <c r="G2" s="137"/>
      <c r="H2" s="137"/>
      <c r="I2" s="137"/>
      <c r="J2" s="137"/>
      <c r="K2" s="140" t="s">
        <v>9</v>
      </c>
      <c r="L2" s="143" t="s">
        <v>10</v>
      </c>
      <c r="M2" s="144" t="s">
        <v>11</v>
      </c>
      <c r="N2" s="145" t="s">
        <v>12</v>
      </c>
      <c r="O2" s="146"/>
      <c r="P2" s="120" t="s">
        <v>13</v>
      </c>
      <c r="Q2" s="121"/>
    </row>
    <row r="3" spans="1:17" ht="12" customHeight="1">
      <c r="A3" s="11"/>
      <c r="B3" s="12"/>
      <c r="C3" s="13"/>
      <c r="D3" s="13"/>
      <c r="E3" s="13"/>
      <c r="F3" s="138"/>
      <c r="G3" s="139"/>
      <c r="H3" s="139"/>
      <c r="I3" s="139"/>
      <c r="J3" s="139"/>
      <c r="K3" s="141"/>
      <c r="L3" s="143"/>
      <c r="M3" s="144"/>
      <c r="N3" s="147"/>
      <c r="O3" s="148"/>
      <c r="P3" s="14"/>
      <c r="Q3" s="15"/>
    </row>
    <row r="4" spans="1:17" ht="32.25" customHeight="1">
      <c r="A4" s="16"/>
      <c r="B4" s="17"/>
      <c r="C4" s="18"/>
      <c r="D4" s="18"/>
      <c r="E4" s="18"/>
      <c r="F4" s="19" t="s">
        <v>14</v>
      </c>
      <c r="G4" s="122" t="s">
        <v>15</v>
      </c>
      <c r="H4" s="123"/>
      <c r="I4" s="20" t="s">
        <v>16</v>
      </c>
      <c r="J4" s="21" t="s">
        <v>17</v>
      </c>
      <c r="K4" s="142"/>
      <c r="L4" s="143"/>
      <c r="M4" s="144"/>
      <c r="N4" s="149"/>
      <c r="O4" s="150"/>
      <c r="P4" s="22"/>
      <c r="Q4" s="23"/>
    </row>
    <row r="5" spans="1:17" ht="15.75" customHeight="1">
      <c r="A5" s="124" t="s">
        <v>18</v>
      </c>
      <c r="B5" s="125"/>
      <c r="C5" s="125"/>
      <c r="D5" s="126"/>
      <c r="E5" s="24" t="s">
        <v>19</v>
      </c>
      <c r="F5" s="25"/>
      <c r="G5" s="130"/>
      <c r="H5" s="130"/>
      <c r="I5" s="26"/>
      <c r="J5" s="27"/>
      <c r="K5" s="28"/>
      <c r="L5" s="29"/>
      <c r="M5" s="30"/>
      <c r="N5" s="151">
        <f>SUM(K5:M5)</f>
        <v>0</v>
      </c>
      <c r="O5" s="152"/>
      <c r="P5" s="22"/>
      <c r="Q5" s="23"/>
    </row>
    <row r="6" spans="1:17" ht="15.75" customHeight="1">
      <c r="A6" s="127"/>
      <c r="B6" s="128"/>
      <c r="C6" s="128"/>
      <c r="D6" s="129"/>
      <c r="E6" s="31" t="s">
        <v>20</v>
      </c>
      <c r="F6" s="32"/>
      <c r="G6" s="131"/>
      <c r="H6" s="131"/>
      <c r="I6" s="33"/>
      <c r="J6" s="34"/>
      <c r="K6" s="35"/>
      <c r="L6" s="36"/>
      <c r="M6" s="37"/>
      <c r="N6" s="132"/>
      <c r="O6" s="133"/>
      <c r="P6" s="22"/>
      <c r="Q6" s="23"/>
    </row>
    <row r="7" spans="1:17" s="41" customFormat="1" ht="11.25" customHeight="1">
      <c r="A7" s="38"/>
      <c r="B7" s="39"/>
      <c r="C7" s="39"/>
      <c r="D7" s="39"/>
      <c r="E7" s="39"/>
      <c r="F7" s="98" t="s">
        <v>21</v>
      </c>
      <c r="G7" s="99"/>
      <c r="H7" s="100"/>
      <c r="I7" s="101"/>
      <c r="J7" s="102"/>
      <c r="K7" s="103" t="s">
        <v>22</v>
      </c>
      <c r="L7" s="104"/>
      <c r="M7" s="107" t="s">
        <v>23</v>
      </c>
      <c r="N7" s="108"/>
      <c r="O7" s="40"/>
      <c r="P7" s="22"/>
      <c r="Q7" s="23"/>
    </row>
    <row r="8" spans="1:17" s="41" customFormat="1" ht="11.25" customHeight="1">
      <c r="A8" s="42"/>
      <c r="B8" s="43" t="s">
        <v>24</v>
      </c>
      <c r="C8" s="39"/>
      <c r="D8" s="39"/>
      <c r="E8" s="39"/>
      <c r="F8" s="113" t="s">
        <v>25</v>
      </c>
      <c r="G8" s="114"/>
      <c r="H8" s="115"/>
      <c r="I8" s="105" t="s">
        <v>26</v>
      </c>
      <c r="J8" s="106"/>
      <c r="K8" s="105"/>
      <c r="L8" s="106"/>
      <c r="M8" s="109"/>
      <c r="N8" s="110"/>
      <c r="O8" s="44" t="s">
        <v>27</v>
      </c>
      <c r="P8" s="22"/>
      <c r="Q8" s="23"/>
    </row>
    <row r="9" spans="1:17" s="41" customFormat="1" ht="11.25" customHeight="1">
      <c r="A9" s="45"/>
      <c r="B9" s="46"/>
      <c r="C9" s="46"/>
      <c r="D9" s="46"/>
      <c r="E9" s="47"/>
      <c r="F9" s="48" t="s">
        <v>28</v>
      </c>
      <c r="G9" s="116" t="s">
        <v>29</v>
      </c>
      <c r="H9" s="117"/>
      <c r="I9" s="48" t="s">
        <v>28</v>
      </c>
      <c r="J9" s="49" t="s">
        <v>29</v>
      </c>
      <c r="K9" s="118" t="s">
        <v>30</v>
      </c>
      <c r="L9" s="119"/>
      <c r="M9" s="111"/>
      <c r="N9" s="112"/>
      <c r="O9" s="50"/>
      <c r="P9" s="22"/>
      <c r="Q9" s="23"/>
    </row>
    <row r="10" spans="1:17" ht="14.25">
      <c r="A10" s="51" t="s">
        <v>31</v>
      </c>
      <c r="B10" s="52"/>
      <c r="C10" s="52"/>
      <c r="D10" s="52"/>
      <c r="E10" s="53"/>
      <c r="F10" s="54"/>
      <c r="G10" s="55"/>
      <c r="H10" s="56"/>
      <c r="I10" s="57"/>
      <c r="J10" s="58"/>
      <c r="K10" s="74">
        <f>IF(I10*$K$5+J10*$L$5+J10*$M$5=0,"",I10*$K$5+J10*$L$5+J10*$M$5)</f>
      </c>
      <c r="L10" s="75"/>
      <c r="M10" s="76"/>
      <c r="N10" s="77"/>
      <c r="O10" s="59"/>
      <c r="P10" s="22"/>
      <c r="Q10" s="23"/>
    </row>
    <row r="11" spans="1:17" ht="14.25">
      <c r="A11" s="51">
        <f>CONCATENATE(R11,S11)</f>
      </c>
      <c r="B11" s="60" t="s">
        <v>32</v>
      </c>
      <c r="C11" s="52"/>
      <c r="D11" s="52" t="s">
        <v>33</v>
      </c>
      <c r="E11" s="53"/>
      <c r="F11" s="54" t="s">
        <v>34</v>
      </c>
      <c r="G11" s="61" t="s">
        <v>35</v>
      </c>
      <c r="H11" s="56" t="s">
        <v>36</v>
      </c>
      <c r="I11" s="54" t="s">
        <v>34</v>
      </c>
      <c r="J11" s="62" t="s">
        <v>35</v>
      </c>
      <c r="K11" s="74">
        <f>IF(I11*$K$5+J11*$L$5+J11*$M$5=0,"",I11*$K$5+J11*$L$5+J11*$M$5)</f>
      </c>
      <c r="L11" s="75"/>
      <c r="M11" s="76"/>
      <c r="N11" s="77"/>
      <c r="O11" s="59"/>
      <c r="P11" s="22"/>
      <c r="Q11" s="23"/>
    </row>
    <row r="12" spans="1:17" ht="14.25">
      <c r="A12" s="51">
        <f>CONCATENATE(R12,S12)</f>
      </c>
      <c r="B12" s="52"/>
      <c r="C12" s="52"/>
      <c r="D12" s="52"/>
      <c r="E12" s="53"/>
      <c r="F12" s="54"/>
      <c r="G12" s="61"/>
      <c r="H12" s="56"/>
      <c r="I12" s="54"/>
      <c r="J12" s="62"/>
      <c r="K12" s="74">
        <f aca="true" t="shared" si="0" ref="K12:K65">IF(I12*$K$5+J12*$L$5+J12*$M$5=0,"",I12*$K$5+J12*$L$5+J12*$M$5)</f>
      </c>
      <c r="L12" s="75"/>
      <c r="M12" s="76"/>
      <c r="N12" s="77"/>
      <c r="O12" s="59"/>
      <c r="P12" s="22"/>
      <c r="Q12" s="23"/>
    </row>
    <row r="13" spans="1:17" ht="14.25">
      <c r="A13" s="51" t="s">
        <v>37</v>
      </c>
      <c r="B13" s="52"/>
      <c r="C13" s="52"/>
      <c r="D13" s="52"/>
      <c r="E13" s="53"/>
      <c r="F13" s="54"/>
      <c r="G13" s="61"/>
      <c r="H13" s="56"/>
      <c r="I13" s="54"/>
      <c r="J13" s="62"/>
      <c r="K13" s="74">
        <f t="shared" si="0"/>
      </c>
      <c r="L13" s="75"/>
      <c r="M13" s="76"/>
      <c r="N13" s="77"/>
      <c r="O13" s="59"/>
      <c r="P13" s="22"/>
      <c r="Q13" s="23"/>
    </row>
    <row r="14" spans="1:17" ht="13.5" customHeight="1">
      <c r="A14" s="51">
        <f>CONCATENATE(R14,S14)</f>
      </c>
      <c r="B14" s="60" t="s">
        <v>38</v>
      </c>
      <c r="C14" s="52"/>
      <c r="D14" s="52" t="s">
        <v>33</v>
      </c>
      <c r="E14" s="53"/>
      <c r="F14" s="54" t="s">
        <v>39</v>
      </c>
      <c r="G14" s="61" t="s">
        <v>35</v>
      </c>
      <c r="H14" s="56" t="s">
        <v>36</v>
      </c>
      <c r="I14" s="54" t="s">
        <v>39</v>
      </c>
      <c r="J14" s="62" t="s">
        <v>35</v>
      </c>
      <c r="K14" s="74">
        <f t="shared" si="0"/>
      </c>
      <c r="L14" s="75"/>
      <c r="M14" s="76"/>
      <c r="N14" s="77"/>
      <c r="O14" s="59"/>
      <c r="P14" s="22"/>
      <c r="Q14" s="23"/>
    </row>
    <row r="15" spans="1:17" ht="14.25">
      <c r="A15" s="63">
        <f>CONCATENATE(R15,S15)</f>
      </c>
      <c r="B15" s="64"/>
      <c r="C15" s="64"/>
      <c r="D15" s="64"/>
      <c r="E15" s="65"/>
      <c r="F15" s="66"/>
      <c r="G15" s="67"/>
      <c r="H15" s="68"/>
      <c r="I15" s="66"/>
      <c r="J15" s="69"/>
      <c r="K15" s="74">
        <f t="shared" si="0"/>
      </c>
      <c r="L15" s="75"/>
      <c r="M15" s="76"/>
      <c r="N15" s="77"/>
      <c r="O15" s="59"/>
      <c r="P15" s="70"/>
      <c r="Q15" s="71"/>
    </row>
    <row r="16" spans="1:17" ht="14.25">
      <c r="A16" s="51" t="s">
        <v>295</v>
      </c>
      <c r="B16" s="52"/>
      <c r="C16" s="52"/>
      <c r="D16" s="52"/>
      <c r="E16" s="53"/>
      <c r="F16" s="54"/>
      <c r="G16" s="61"/>
      <c r="H16" s="56"/>
      <c r="I16" s="54"/>
      <c r="J16" s="62"/>
      <c r="K16" s="74">
        <f t="shared" si="0"/>
      </c>
      <c r="L16" s="75"/>
      <c r="M16" s="76"/>
      <c r="N16" s="77"/>
      <c r="O16" s="59"/>
      <c r="P16" s="78" t="s">
        <v>41</v>
      </c>
      <c r="Q16" s="79"/>
    </row>
    <row r="17" spans="1:17" ht="14.25">
      <c r="A17" s="51">
        <f>CONCATENATE(R17,S17)</f>
      </c>
      <c r="B17" s="60" t="s">
        <v>92</v>
      </c>
      <c r="C17" s="52"/>
      <c r="D17" s="52" t="s">
        <v>33</v>
      </c>
      <c r="E17" s="53"/>
      <c r="F17" s="54" t="s">
        <v>101</v>
      </c>
      <c r="G17" s="61" t="s">
        <v>102</v>
      </c>
      <c r="H17" s="56" t="s">
        <v>36</v>
      </c>
      <c r="I17" s="54" t="s">
        <v>101</v>
      </c>
      <c r="J17" s="62" t="s">
        <v>102</v>
      </c>
      <c r="K17" s="74">
        <f t="shared" si="0"/>
      </c>
      <c r="L17" s="75"/>
      <c r="M17" s="76"/>
      <c r="N17" s="77"/>
      <c r="O17" s="59"/>
      <c r="P17" s="94" t="s">
        <v>45</v>
      </c>
      <c r="Q17" s="95"/>
    </row>
    <row r="18" spans="1:17" ht="14.25">
      <c r="A18" s="51">
        <f>CONCATENATE(R18,S18)</f>
      </c>
      <c r="B18" s="60" t="s">
        <v>100</v>
      </c>
      <c r="C18" s="52"/>
      <c r="D18" s="52" t="s">
        <v>33</v>
      </c>
      <c r="E18" s="53"/>
      <c r="F18" s="54" t="s">
        <v>61</v>
      </c>
      <c r="G18" s="61" t="s">
        <v>43</v>
      </c>
      <c r="H18" s="56" t="s">
        <v>36</v>
      </c>
      <c r="I18" s="54" t="s">
        <v>127</v>
      </c>
      <c r="J18" s="62" t="s">
        <v>128</v>
      </c>
      <c r="K18" s="74">
        <f t="shared" si="0"/>
      </c>
      <c r="L18" s="75"/>
      <c r="M18" s="76"/>
      <c r="N18" s="77"/>
      <c r="O18" s="59"/>
      <c r="P18" s="96"/>
      <c r="Q18" s="97"/>
    </row>
    <row r="19" spans="1:17" ht="14.25">
      <c r="A19" s="51">
        <f>CONCATENATE(R19,S19)</f>
      </c>
      <c r="B19" s="60" t="s">
        <v>124</v>
      </c>
      <c r="C19" s="52"/>
      <c r="D19" s="52" t="s">
        <v>33</v>
      </c>
      <c r="E19" s="53"/>
      <c r="F19" s="54" t="s">
        <v>96</v>
      </c>
      <c r="G19" s="61" t="s">
        <v>97</v>
      </c>
      <c r="H19" s="56" t="s">
        <v>36</v>
      </c>
      <c r="I19" s="54" t="s">
        <v>125</v>
      </c>
      <c r="J19" s="62" t="s">
        <v>126</v>
      </c>
      <c r="K19" s="74">
        <f t="shared" si="0"/>
      </c>
      <c r="L19" s="75"/>
      <c r="M19" s="76"/>
      <c r="N19" s="77"/>
      <c r="O19" s="59"/>
      <c r="P19" s="86" t="s">
        <v>51</v>
      </c>
      <c r="Q19" s="87"/>
    </row>
    <row r="20" spans="1:17" ht="14.25" customHeight="1">
      <c r="A20" s="51">
        <f>CONCATENATE(R20,S20)</f>
      </c>
      <c r="B20" s="60" t="s">
        <v>75</v>
      </c>
      <c r="C20" s="52"/>
      <c r="D20" s="52" t="s">
        <v>33</v>
      </c>
      <c r="E20" s="53"/>
      <c r="F20" s="54" t="s">
        <v>56</v>
      </c>
      <c r="G20" s="61" t="s">
        <v>39</v>
      </c>
      <c r="H20" s="56" t="s">
        <v>36</v>
      </c>
      <c r="I20" s="54" t="s">
        <v>98</v>
      </c>
      <c r="J20" s="62" t="s">
        <v>99</v>
      </c>
      <c r="K20" s="74">
        <f t="shared" si="0"/>
      </c>
      <c r="L20" s="75"/>
      <c r="M20" s="76"/>
      <c r="N20" s="77"/>
      <c r="O20" s="59"/>
      <c r="P20" s="88"/>
      <c r="Q20" s="89"/>
    </row>
    <row r="21" spans="1:17" ht="14.25">
      <c r="A21" s="51">
        <f>CONCATENATE(R21,S21)</f>
      </c>
      <c r="B21" s="60" t="s">
        <v>296</v>
      </c>
      <c r="C21" s="52"/>
      <c r="D21" s="52" t="s">
        <v>33</v>
      </c>
      <c r="E21" s="53"/>
      <c r="F21" s="54" t="s">
        <v>154</v>
      </c>
      <c r="G21" s="61" t="s">
        <v>155</v>
      </c>
      <c r="H21" s="56" t="s">
        <v>36</v>
      </c>
      <c r="I21" s="54" t="s">
        <v>154</v>
      </c>
      <c r="J21" s="62" t="s">
        <v>155</v>
      </c>
      <c r="K21" s="74">
        <f t="shared" si="0"/>
      </c>
      <c r="L21" s="75"/>
      <c r="M21" s="76"/>
      <c r="N21" s="77"/>
      <c r="O21" s="59"/>
      <c r="P21" s="90"/>
      <c r="Q21" s="91"/>
    </row>
    <row r="22" spans="1:17" ht="14.25">
      <c r="A22" s="51"/>
      <c r="B22" s="60" t="s">
        <v>297</v>
      </c>
      <c r="C22" s="52"/>
      <c r="D22" s="52" t="s">
        <v>33</v>
      </c>
      <c r="E22" s="53"/>
      <c r="F22" s="54" t="s">
        <v>298</v>
      </c>
      <c r="G22" s="61" t="s">
        <v>250</v>
      </c>
      <c r="H22" s="56" t="s">
        <v>36</v>
      </c>
      <c r="I22" s="54" t="s">
        <v>298</v>
      </c>
      <c r="J22" s="62" t="s">
        <v>250</v>
      </c>
      <c r="K22" s="74">
        <f t="shared" si="0"/>
      </c>
      <c r="L22" s="75"/>
      <c r="M22" s="76"/>
      <c r="N22" s="77"/>
      <c r="O22" s="59"/>
      <c r="P22" s="90"/>
      <c r="Q22" s="91"/>
    </row>
    <row r="23" spans="1:17" ht="14.25">
      <c r="A23" s="51">
        <f>CONCATENATE(R23,S23)</f>
      </c>
      <c r="B23" s="60" t="s">
        <v>32</v>
      </c>
      <c r="C23" s="52"/>
      <c r="D23" s="52" t="s">
        <v>33</v>
      </c>
      <c r="E23" s="53"/>
      <c r="F23" s="54" t="s">
        <v>56</v>
      </c>
      <c r="G23" s="61" t="s">
        <v>39</v>
      </c>
      <c r="H23" s="56" t="s">
        <v>36</v>
      </c>
      <c r="I23" s="54" t="s">
        <v>56</v>
      </c>
      <c r="J23" s="62" t="s">
        <v>39</v>
      </c>
      <c r="K23" s="74">
        <f t="shared" si="0"/>
      </c>
      <c r="L23" s="75"/>
      <c r="M23" s="76"/>
      <c r="N23" s="77"/>
      <c r="O23" s="59"/>
      <c r="P23" s="90"/>
      <c r="Q23" s="91"/>
    </row>
    <row r="24" spans="1:17" ht="14.25">
      <c r="A24" s="51">
        <f>CONCATENATE(R24,S24)</f>
      </c>
      <c r="B24" s="60" t="s">
        <v>209</v>
      </c>
      <c r="C24" s="52"/>
      <c r="D24" s="52" t="s">
        <v>33</v>
      </c>
      <c r="E24" s="53"/>
      <c r="F24" s="54" t="s">
        <v>141</v>
      </c>
      <c r="G24" s="61" t="s">
        <v>142</v>
      </c>
      <c r="H24" s="56" t="s">
        <v>36</v>
      </c>
      <c r="I24" s="54" t="s">
        <v>197</v>
      </c>
      <c r="J24" s="62" t="s">
        <v>198</v>
      </c>
      <c r="K24" s="74">
        <f t="shared" si="0"/>
      </c>
      <c r="L24" s="75"/>
      <c r="M24" s="76"/>
      <c r="N24" s="77"/>
      <c r="O24" s="59"/>
      <c r="P24" s="90"/>
      <c r="Q24" s="91"/>
    </row>
    <row r="25" spans="1:17" ht="14.25" customHeight="1">
      <c r="A25" s="51">
        <f>CONCATENATE(R25,S25)</f>
      </c>
      <c r="B25" s="60" t="s">
        <v>46</v>
      </c>
      <c r="C25" s="52"/>
      <c r="D25" s="52" t="s">
        <v>33</v>
      </c>
      <c r="E25" s="53"/>
      <c r="F25" s="54" t="s">
        <v>47</v>
      </c>
      <c r="G25" s="61" t="s">
        <v>47</v>
      </c>
      <c r="H25" s="56" t="s">
        <v>36</v>
      </c>
      <c r="I25" s="54" t="s">
        <v>47</v>
      </c>
      <c r="J25" s="62" t="s">
        <v>47</v>
      </c>
      <c r="K25" s="74">
        <f t="shared" si="0"/>
      </c>
      <c r="L25" s="75"/>
      <c r="M25" s="76"/>
      <c r="N25" s="77"/>
      <c r="O25" s="59"/>
      <c r="P25" s="90"/>
      <c r="Q25" s="91"/>
    </row>
    <row r="26" spans="1:17" ht="14.25">
      <c r="A26" s="51">
        <f>CONCATENATE(R26,S26)</f>
      </c>
      <c r="B26" s="60" t="s">
        <v>212</v>
      </c>
      <c r="C26" s="52"/>
      <c r="D26" s="52" t="s">
        <v>33</v>
      </c>
      <c r="E26" s="53"/>
      <c r="F26" s="54" t="s">
        <v>35</v>
      </c>
      <c r="G26" s="61" t="s">
        <v>35</v>
      </c>
      <c r="H26" s="56" t="s">
        <v>36</v>
      </c>
      <c r="I26" s="54" t="s">
        <v>35</v>
      </c>
      <c r="J26" s="62" t="s">
        <v>35</v>
      </c>
      <c r="K26" s="74">
        <f t="shared" si="0"/>
      </c>
      <c r="L26" s="75"/>
      <c r="M26" s="76"/>
      <c r="N26" s="77"/>
      <c r="O26" s="59"/>
      <c r="P26" s="90"/>
      <c r="Q26" s="91"/>
    </row>
    <row r="27" spans="1:17" ht="14.25">
      <c r="A27" s="51">
        <f>CONCATENATE(R27,S27)</f>
      </c>
      <c r="B27" s="52"/>
      <c r="C27" s="52"/>
      <c r="D27" s="52"/>
      <c r="E27" s="53"/>
      <c r="F27" s="54"/>
      <c r="G27" s="61"/>
      <c r="H27" s="56"/>
      <c r="I27" s="54"/>
      <c r="J27" s="62"/>
      <c r="K27" s="74">
        <f t="shared" si="0"/>
      </c>
      <c r="L27" s="75"/>
      <c r="M27" s="76"/>
      <c r="N27" s="77"/>
      <c r="O27" s="59"/>
      <c r="P27" s="90"/>
      <c r="Q27" s="91"/>
    </row>
    <row r="28" spans="1:17" ht="14.25">
      <c r="A28" s="51" t="s">
        <v>299</v>
      </c>
      <c r="B28" s="52"/>
      <c r="C28" s="52"/>
      <c r="D28" s="52"/>
      <c r="E28" s="53"/>
      <c r="F28" s="54"/>
      <c r="G28" s="61"/>
      <c r="H28" s="56"/>
      <c r="I28" s="54"/>
      <c r="J28" s="62"/>
      <c r="K28" s="74">
        <f t="shared" si="0"/>
      </c>
      <c r="L28" s="75"/>
      <c r="M28" s="76"/>
      <c r="N28" s="77"/>
      <c r="O28" s="59"/>
      <c r="P28" s="90"/>
      <c r="Q28" s="91"/>
    </row>
    <row r="29" spans="1:17" ht="14.25">
      <c r="A29" s="51"/>
      <c r="B29" s="60" t="s">
        <v>140</v>
      </c>
      <c r="C29" s="52"/>
      <c r="D29" s="52" t="s">
        <v>33</v>
      </c>
      <c r="E29" s="53"/>
      <c r="F29" s="54" t="s">
        <v>202</v>
      </c>
      <c r="G29" s="61" t="s">
        <v>69</v>
      </c>
      <c r="H29" s="56" t="s">
        <v>36</v>
      </c>
      <c r="I29" s="54" t="s">
        <v>202</v>
      </c>
      <c r="J29" s="62" t="s">
        <v>69</v>
      </c>
      <c r="K29" s="74">
        <f t="shared" si="0"/>
      </c>
      <c r="L29" s="75"/>
      <c r="M29" s="76"/>
      <c r="N29" s="77"/>
      <c r="O29" s="59"/>
      <c r="P29" s="90"/>
      <c r="Q29" s="91"/>
    </row>
    <row r="30" spans="1:17" ht="14.25" customHeight="1">
      <c r="A30" s="51">
        <f>CONCATENATE(R30,S30)</f>
      </c>
      <c r="B30" s="60" t="s">
        <v>184</v>
      </c>
      <c r="C30" s="52"/>
      <c r="D30" s="52" t="s">
        <v>33</v>
      </c>
      <c r="E30" s="53"/>
      <c r="F30" s="54" t="s">
        <v>211</v>
      </c>
      <c r="G30" s="61" t="s">
        <v>49</v>
      </c>
      <c r="H30" s="56" t="s">
        <v>36</v>
      </c>
      <c r="I30" s="54" t="s">
        <v>211</v>
      </c>
      <c r="J30" s="62" t="s">
        <v>49</v>
      </c>
      <c r="K30" s="74">
        <f t="shared" si="0"/>
      </c>
      <c r="L30" s="75"/>
      <c r="M30" s="76"/>
      <c r="N30" s="77"/>
      <c r="O30" s="59"/>
      <c r="P30" s="90"/>
      <c r="Q30" s="91"/>
    </row>
    <row r="31" spans="1:17" ht="14.25">
      <c r="A31" s="51">
        <f>CONCATENATE(R31,S31)</f>
      </c>
      <c r="B31" s="60" t="s">
        <v>75</v>
      </c>
      <c r="C31" s="52"/>
      <c r="D31" s="52" t="s">
        <v>33</v>
      </c>
      <c r="E31" s="53"/>
      <c r="F31" s="54" t="s">
        <v>253</v>
      </c>
      <c r="G31" s="61" t="s">
        <v>175</v>
      </c>
      <c r="H31" s="56" t="s">
        <v>36</v>
      </c>
      <c r="I31" s="54" t="s">
        <v>260</v>
      </c>
      <c r="J31" s="62" t="s">
        <v>300</v>
      </c>
      <c r="K31" s="74">
        <f t="shared" si="0"/>
      </c>
      <c r="L31" s="75"/>
      <c r="M31" s="76"/>
      <c r="N31" s="77"/>
      <c r="O31" s="59"/>
      <c r="P31" s="90"/>
      <c r="Q31" s="91"/>
    </row>
    <row r="32" spans="1:17" ht="14.25">
      <c r="A32" s="51">
        <f>CONCATENATE(R32,S32)</f>
      </c>
      <c r="B32" s="60" t="s">
        <v>206</v>
      </c>
      <c r="C32" s="52"/>
      <c r="D32" s="52" t="s">
        <v>33</v>
      </c>
      <c r="E32" s="53"/>
      <c r="F32" s="54" t="s">
        <v>176</v>
      </c>
      <c r="G32" s="61" t="s">
        <v>56</v>
      </c>
      <c r="H32" s="56" t="s">
        <v>36</v>
      </c>
      <c r="I32" s="54" t="s">
        <v>301</v>
      </c>
      <c r="J32" s="62" t="s">
        <v>98</v>
      </c>
      <c r="K32" s="74">
        <f t="shared" si="0"/>
      </c>
      <c r="L32" s="75"/>
      <c r="M32" s="76"/>
      <c r="N32" s="77"/>
      <c r="O32" s="59"/>
      <c r="P32" s="90"/>
      <c r="Q32" s="91"/>
    </row>
    <row r="33" spans="1:17" ht="14.25">
      <c r="A33" s="51">
        <f>CONCATENATE(R33,S33)</f>
      </c>
      <c r="B33" s="60" t="s">
        <v>124</v>
      </c>
      <c r="C33" s="52"/>
      <c r="D33" s="52" t="s">
        <v>33</v>
      </c>
      <c r="E33" s="53"/>
      <c r="F33" s="54" t="s">
        <v>56</v>
      </c>
      <c r="G33" s="61" t="s">
        <v>39</v>
      </c>
      <c r="H33" s="56" t="s">
        <v>36</v>
      </c>
      <c r="I33" s="54" t="s">
        <v>248</v>
      </c>
      <c r="J33" s="62" t="s">
        <v>249</v>
      </c>
      <c r="K33" s="74">
        <f t="shared" si="0"/>
      </c>
      <c r="L33" s="75"/>
      <c r="M33" s="76"/>
      <c r="N33" s="77"/>
      <c r="O33" s="59"/>
      <c r="P33" s="90"/>
      <c r="Q33" s="91"/>
    </row>
    <row r="34" spans="1:17" ht="14.25">
      <c r="A34" s="51">
        <f>CONCATENATE(R34,S34)</f>
      </c>
      <c r="B34" s="60" t="s">
        <v>302</v>
      </c>
      <c r="C34" s="52"/>
      <c r="D34" s="52" t="s">
        <v>33</v>
      </c>
      <c r="E34" s="53"/>
      <c r="F34" s="54" t="s">
        <v>58</v>
      </c>
      <c r="G34" s="61" t="s">
        <v>59</v>
      </c>
      <c r="H34" s="56" t="s">
        <v>36</v>
      </c>
      <c r="I34" s="54" t="s">
        <v>58</v>
      </c>
      <c r="J34" s="62" t="s">
        <v>59</v>
      </c>
      <c r="K34" s="74">
        <f t="shared" si="0"/>
      </c>
      <c r="L34" s="75"/>
      <c r="M34" s="76"/>
      <c r="N34" s="77"/>
      <c r="O34" s="59"/>
      <c r="P34" s="90"/>
      <c r="Q34" s="91"/>
    </row>
    <row r="35" spans="1:17" ht="13.5" customHeight="1">
      <c r="A35" s="51"/>
      <c r="B35" s="60" t="s">
        <v>74</v>
      </c>
      <c r="C35" s="52"/>
      <c r="D35" s="52" t="s">
        <v>33</v>
      </c>
      <c r="E35" s="53"/>
      <c r="F35" s="54" t="s">
        <v>135</v>
      </c>
      <c r="G35" s="61" t="s">
        <v>71</v>
      </c>
      <c r="H35" s="56" t="s">
        <v>36</v>
      </c>
      <c r="I35" s="54" t="s">
        <v>135</v>
      </c>
      <c r="J35" s="62" t="s">
        <v>71</v>
      </c>
      <c r="K35" s="74">
        <f t="shared" si="0"/>
      </c>
      <c r="L35" s="75"/>
      <c r="M35" s="76"/>
      <c r="N35" s="77"/>
      <c r="O35" s="59"/>
      <c r="P35" s="90"/>
      <c r="Q35" s="91"/>
    </row>
    <row r="36" spans="1:17" ht="14.25">
      <c r="A36" s="51">
        <f>CONCATENATE(R36,S36)</f>
      </c>
      <c r="B36" s="60" t="s">
        <v>144</v>
      </c>
      <c r="C36" s="52"/>
      <c r="D36" s="52" t="s">
        <v>33</v>
      </c>
      <c r="E36" s="53"/>
      <c r="F36" s="54" t="s">
        <v>135</v>
      </c>
      <c r="G36" s="61" t="s">
        <v>71</v>
      </c>
      <c r="H36" s="56" t="s">
        <v>36</v>
      </c>
      <c r="I36" s="54" t="s">
        <v>135</v>
      </c>
      <c r="J36" s="62" t="s">
        <v>71</v>
      </c>
      <c r="K36" s="74">
        <f t="shared" si="0"/>
      </c>
      <c r="L36" s="75"/>
      <c r="M36" s="76"/>
      <c r="N36" s="77"/>
      <c r="O36" s="59"/>
      <c r="P36" s="90"/>
      <c r="Q36" s="91"/>
    </row>
    <row r="37" spans="1:17" ht="14.25">
      <c r="A37" s="51">
        <f>CONCATENATE(R37,S37)</f>
      </c>
      <c r="B37" s="60" t="s">
        <v>303</v>
      </c>
      <c r="C37" s="52"/>
      <c r="D37" s="52" t="s">
        <v>33</v>
      </c>
      <c r="E37" s="53"/>
      <c r="F37" s="54" t="s">
        <v>211</v>
      </c>
      <c r="G37" s="61" t="s">
        <v>49</v>
      </c>
      <c r="H37" s="56" t="s">
        <v>36</v>
      </c>
      <c r="I37" s="54" t="s">
        <v>211</v>
      </c>
      <c r="J37" s="62" t="s">
        <v>49</v>
      </c>
      <c r="K37" s="74">
        <f t="shared" si="0"/>
      </c>
      <c r="L37" s="75"/>
      <c r="M37" s="76"/>
      <c r="N37" s="77"/>
      <c r="O37" s="59"/>
      <c r="P37" s="90"/>
      <c r="Q37" s="91"/>
    </row>
    <row r="38" spans="1:17" ht="14.25">
      <c r="A38" s="51">
        <f>CONCATENATE(R38,S38)</f>
      </c>
      <c r="B38" s="52"/>
      <c r="C38" s="52"/>
      <c r="D38" s="52"/>
      <c r="E38" s="53"/>
      <c r="F38" s="54"/>
      <c r="G38" s="61"/>
      <c r="H38" s="56"/>
      <c r="I38" s="54"/>
      <c r="J38" s="62"/>
      <c r="K38" s="74">
        <f t="shared" si="0"/>
      </c>
      <c r="L38" s="75"/>
      <c r="M38" s="76"/>
      <c r="N38" s="77"/>
      <c r="O38" s="59"/>
      <c r="P38" s="90"/>
      <c r="Q38" s="91"/>
    </row>
    <row r="39" spans="1:17" ht="14.25">
      <c r="A39" s="51" t="s">
        <v>77</v>
      </c>
      <c r="B39" s="52"/>
      <c r="C39" s="52"/>
      <c r="D39" s="52"/>
      <c r="E39" s="53"/>
      <c r="F39" s="54"/>
      <c r="G39" s="61"/>
      <c r="H39" s="56"/>
      <c r="I39" s="54"/>
      <c r="J39" s="62"/>
      <c r="K39" s="74">
        <f t="shared" si="0"/>
      </c>
      <c r="L39" s="75"/>
      <c r="M39" s="76"/>
      <c r="N39" s="77"/>
      <c r="O39" s="59"/>
      <c r="P39" s="90"/>
      <c r="Q39" s="91"/>
    </row>
    <row r="40" spans="1:17" ht="13.5" customHeight="1">
      <c r="A40" s="51">
        <f>CONCATENATE(R40,S40)</f>
      </c>
      <c r="B40" s="60" t="s">
        <v>78</v>
      </c>
      <c r="C40" s="52"/>
      <c r="D40" s="52" t="s">
        <v>33</v>
      </c>
      <c r="E40" s="53"/>
      <c r="F40" s="54" t="s">
        <v>61</v>
      </c>
      <c r="G40" s="61" t="s">
        <v>35</v>
      </c>
      <c r="H40" s="56" t="s">
        <v>36</v>
      </c>
      <c r="I40" s="54" t="s">
        <v>61</v>
      </c>
      <c r="J40" s="62" t="s">
        <v>35</v>
      </c>
      <c r="K40" s="74">
        <f t="shared" si="0"/>
      </c>
      <c r="L40" s="75"/>
      <c r="M40" s="76"/>
      <c r="N40" s="77"/>
      <c r="O40" s="59"/>
      <c r="P40" s="90"/>
      <c r="Q40" s="91"/>
    </row>
    <row r="41" spans="1:17" ht="14.25">
      <c r="A41" s="51"/>
      <c r="B41" s="60" t="s">
        <v>79</v>
      </c>
      <c r="C41" s="52"/>
      <c r="D41" s="52" t="s">
        <v>33</v>
      </c>
      <c r="E41" s="53"/>
      <c r="F41" s="54" t="s">
        <v>80</v>
      </c>
      <c r="G41" s="61" t="s">
        <v>35</v>
      </c>
      <c r="H41" s="56" t="s">
        <v>36</v>
      </c>
      <c r="I41" s="54" t="s">
        <v>80</v>
      </c>
      <c r="J41" s="62" t="s">
        <v>35</v>
      </c>
      <c r="K41" s="74">
        <f t="shared" si="0"/>
      </c>
      <c r="L41" s="75"/>
      <c r="M41" s="76"/>
      <c r="N41" s="77"/>
      <c r="O41" s="59"/>
      <c r="P41" s="90"/>
      <c r="Q41" s="91"/>
    </row>
    <row r="42" spans="1:17" ht="14.25">
      <c r="A42" s="63">
        <f>CONCATENATE(R42,S42)</f>
      </c>
      <c r="B42" s="64"/>
      <c r="C42" s="64"/>
      <c r="D42" s="64"/>
      <c r="E42" s="65"/>
      <c r="F42" s="66"/>
      <c r="G42" s="67"/>
      <c r="H42" s="68"/>
      <c r="I42" s="66"/>
      <c r="J42" s="69"/>
      <c r="K42" s="74">
        <f t="shared" si="0"/>
      </c>
      <c r="L42" s="75"/>
      <c r="M42" s="76"/>
      <c r="N42" s="77"/>
      <c r="O42" s="59"/>
      <c r="P42" s="90"/>
      <c r="Q42" s="91"/>
    </row>
    <row r="43" spans="1:17" ht="14.25">
      <c r="A43" s="51" t="s">
        <v>113</v>
      </c>
      <c r="B43" s="52"/>
      <c r="C43" s="52"/>
      <c r="D43" s="52"/>
      <c r="E43" s="53"/>
      <c r="F43" s="54"/>
      <c r="G43" s="61"/>
      <c r="H43" s="56"/>
      <c r="I43" s="54"/>
      <c r="J43" s="62"/>
      <c r="K43" s="74">
        <f t="shared" si="0"/>
      </c>
      <c r="L43" s="75"/>
      <c r="M43" s="76"/>
      <c r="N43" s="77"/>
      <c r="O43" s="59"/>
      <c r="P43" s="90"/>
      <c r="Q43" s="91"/>
    </row>
    <row r="44" spans="1:17" ht="14.25">
      <c r="A44" s="51">
        <f>CONCATENATE(R44,S44)</f>
      </c>
      <c r="B44" s="60" t="s">
        <v>32</v>
      </c>
      <c r="C44" s="52"/>
      <c r="D44" s="52" t="s">
        <v>33</v>
      </c>
      <c r="E44" s="53"/>
      <c r="F44" s="54" t="s">
        <v>34</v>
      </c>
      <c r="G44" s="61" t="s">
        <v>114</v>
      </c>
      <c r="H44" s="56" t="s">
        <v>36</v>
      </c>
      <c r="I44" s="54" t="s">
        <v>34</v>
      </c>
      <c r="J44" s="62" t="s">
        <v>114</v>
      </c>
      <c r="K44" s="74">
        <f t="shared" si="0"/>
      </c>
      <c r="L44" s="75"/>
      <c r="M44" s="76"/>
      <c r="N44" s="77"/>
      <c r="O44" s="59"/>
      <c r="P44" s="92"/>
      <c r="Q44" s="93"/>
    </row>
    <row r="45" spans="1:17" ht="14.25">
      <c r="A45" s="51"/>
      <c r="B45" s="52"/>
      <c r="C45" s="52"/>
      <c r="D45" s="52"/>
      <c r="E45" s="53"/>
      <c r="F45" s="54"/>
      <c r="G45" s="61"/>
      <c r="H45" s="56"/>
      <c r="I45" s="54"/>
      <c r="J45" s="62"/>
      <c r="K45" s="74">
        <f t="shared" si="0"/>
      </c>
      <c r="L45" s="75"/>
      <c r="M45" s="76"/>
      <c r="N45" s="77"/>
      <c r="O45" s="59"/>
      <c r="P45" s="78" t="s">
        <v>87</v>
      </c>
      <c r="Q45" s="79"/>
    </row>
    <row r="46" spans="1:17" ht="14.25">
      <c r="A46" s="51" t="s">
        <v>304</v>
      </c>
      <c r="B46" s="52"/>
      <c r="C46" s="52"/>
      <c r="D46" s="52"/>
      <c r="E46" s="53"/>
      <c r="F46" s="54"/>
      <c r="G46" s="61"/>
      <c r="H46" s="56"/>
      <c r="I46" s="54"/>
      <c r="J46" s="62"/>
      <c r="K46" s="74">
        <f t="shared" si="0"/>
      </c>
      <c r="L46" s="75"/>
      <c r="M46" s="76"/>
      <c r="N46" s="77"/>
      <c r="O46" s="59"/>
      <c r="P46" s="80"/>
      <c r="Q46" s="81"/>
    </row>
    <row r="47" spans="1:17" ht="14.25">
      <c r="A47" s="51"/>
      <c r="B47" s="60" t="s">
        <v>48</v>
      </c>
      <c r="C47" s="52"/>
      <c r="D47" s="52" t="s">
        <v>33</v>
      </c>
      <c r="E47" s="53"/>
      <c r="F47" s="54" t="s">
        <v>97</v>
      </c>
      <c r="G47" s="61" t="s">
        <v>121</v>
      </c>
      <c r="H47" s="56" t="s">
        <v>36</v>
      </c>
      <c r="I47" s="54" t="s">
        <v>97</v>
      </c>
      <c r="J47" s="62" t="s">
        <v>121</v>
      </c>
      <c r="K47" s="74">
        <f t="shared" si="0"/>
      </c>
      <c r="L47" s="75"/>
      <c r="M47" s="76"/>
      <c r="N47" s="77"/>
      <c r="O47" s="59"/>
      <c r="P47" s="82"/>
      <c r="Q47" s="83"/>
    </row>
    <row r="48" spans="1:17" ht="14.25">
      <c r="A48" s="51">
        <f>CONCATENATE(R48,S48)</f>
      </c>
      <c r="B48" s="60" t="s">
        <v>148</v>
      </c>
      <c r="C48" s="52"/>
      <c r="D48" s="52" t="s">
        <v>33</v>
      </c>
      <c r="E48" s="53"/>
      <c r="F48" s="54" t="s">
        <v>149</v>
      </c>
      <c r="G48" s="61" t="s">
        <v>141</v>
      </c>
      <c r="H48" s="56" t="s">
        <v>36</v>
      </c>
      <c r="I48" s="54" t="s">
        <v>149</v>
      </c>
      <c r="J48" s="62" t="s">
        <v>141</v>
      </c>
      <c r="K48" s="74">
        <f t="shared" si="0"/>
      </c>
      <c r="L48" s="75"/>
      <c r="M48" s="76"/>
      <c r="N48" s="77"/>
      <c r="O48" s="59"/>
      <c r="P48" s="82"/>
      <c r="Q48" s="83"/>
    </row>
    <row r="49" spans="1:17" ht="14.25">
      <c r="A49" s="51">
        <f>CONCATENATE(R49,S49)</f>
      </c>
      <c r="B49" s="60" t="s">
        <v>144</v>
      </c>
      <c r="C49" s="52"/>
      <c r="D49" s="52" t="s">
        <v>33</v>
      </c>
      <c r="E49" s="53"/>
      <c r="F49" s="54" t="s">
        <v>49</v>
      </c>
      <c r="G49" s="61" t="s">
        <v>50</v>
      </c>
      <c r="H49" s="56" t="s">
        <v>36</v>
      </c>
      <c r="I49" s="54" t="s">
        <v>49</v>
      </c>
      <c r="J49" s="62" t="s">
        <v>50</v>
      </c>
      <c r="K49" s="74">
        <f t="shared" si="0"/>
      </c>
      <c r="L49" s="75"/>
      <c r="M49" s="76"/>
      <c r="N49" s="77"/>
      <c r="O49" s="59"/>
      <c r="P49" s="82"/>
      <c r="Q49" s="83"/>
    </row>
    <row r="50" spans="1:17" ht="14.25">
      <c r="A50" s="51"/>
      <c r="B50" s="60" t="s">
        <v>52</v>
      </c>
      <c r="C50" s="52"/>
      <c r="D50" s="52" t="s">
        <v>33</v>
      </c>
      <c r="E50" s="53"/>
      <c r="F50" s="54" t="s">
        <v>56</v>
      </c>
      <c r="G50" s="61" t="s">
        <v>39</v>
      </c>
      <c r="H50" s="56" t="s">
        <v>36</v>
      </c>
      <c r="I50" s="54" t="s">
        <v>170</v>
      </c>
      <c r="J50" s="62" t="s">
        <v>171</v>
      </c>
      <c r="K50" s="74">
        <f t="shared" si="0"/>
      </c>
      <c r="L50" s="75"/>
      <c r="M50" s="76"/>
      <c r="N50" s="77"/>
      <c r="O50" s="59"/>
      <c r="P50" s="82"/>
      <c r="Q50" s="83"/>
    </row>
    <row r="51" spans="1:17" ht="14.25">
      <c r="A51" s="51"/>
      <c r="B51" s="60" t="s">
        <v>46</v>
      </c>
      <c r="C51" s="52"/>
      <c r="D51" s="52" t="s">
        <v>33</v>
      </c>
      <c r="E51" s="53"/>
      <c r="F51" s="54" t="s">
        <v>47</v>
      </c>
      <c r="G51" s="61" t="s">
        <v>47</v>
      </c>
      <c r="H51" s="56" t="s">
        <v>36</v>
      </c>
      <c r="I51" s="54" t="s">
        <v>47</v>
      </c>
      <c r="J51" s="62" t="s">
        <v>47</v>
      </c>
      <c r="K51" s="74">
        <f t="shared" si="0"/>
      </c>
      <c r="L51" s="75"/>
      <c r="M51" s="76"/>
      <c r="N51" s="77"/>
      <c r="O51" s="59"/>
      <c r="P51" s="82"/>
      <c r="Q51" s="83"/>
    </row>
    <row r="52" spans="1:17" ht="14.25">
      <c r="A52" s="51"/>
      <c r="B52" s="60" t="s">
        <v>32</v>
      </c>
      <c r="C52" s="52"/>
      <c r="D52" s="52" t="s">
        <v>33</v>
      </c>
      <c r="E52" s="53"/>
      <c r="F52" s="54" t="s">
        <v>85</v>
      </c>
      <c r="G52" s="61" t="s">
        <v>86</v>
      </c>
      <c r="H52" s="56" t="s">
        <v>36</v>
      </c>
      <c r="I52" s="54" t="s">
        <v>85</v>
      </c>
      <c r="J52" s="62" t="s">
        <v>86</v>
      </c>
      <c r="K52" s="74">
        <f t="shared" si="0"/>
      </c>
      <c r="L52" s="75"/>
      <c r="M52" s="76"/>
      <c r="N52" s="77"/>
      <c r="O52" s="59"/>
      <c r="P52" s="82"/>
      <c r="Q52" s="83"/>
    </row>
    <row r="53" spans="1:17" ht="14.25">
      <c r="A53" s="51"/>
      <c r="B53" s="60" t="s">
        <v>305</v>
      </c>
      <c r="C53" s="52"/>
      <c r="D53" s="52" t="s">
        <v>33</v>
      </c>
      <c r="E53" s="53"/>
      <c r="F53" s="54" t="s">
        <v>154</v>
      </c>
      <c r="G53" s="61" t="s">
        <v>155</v>
      </c>
      <c r="H53" s="56" t="s">
        <v>36</v>
      </c>
      <c r="I53" s="54" t="s">
        <v>154</v>
      </c>
      <c r="J53" s="62" t="s">
        <v>155</v>
      </c>
      <c r="K53" s="74">
        <f t="shared" si="0"/>
      </c>
      <c r="L53" s="75"/>
      <c r="M53" s="76"/>
      <c r="N53" s="77"/>
      <c r="O53" s="59"/>
      <c r="P53" s="82"/>
      <c r="Q53" s="83"/>
    </row>
    <row r="54" spans="1:17" ht="14.25">
      <c r="A54" s="51"/>
      <c r="B54" s="60" t="s">
        <v>306</v>
      </c>
      <c r="C54" s="52"/>
      <c r="D54" s="52" t="s">
        <v>33</v>
      </c>
      <c r="E54" s="53"/>
      <c r="F54" s="54" t="s">
        <v>154</v>
      </c>
      <c r="G54" s="61" t="s">
        <v>155</v>
      </c>
      <c r="H54" s="56" t="s">
        <v>36</v>
      </c>
      <c r="I54" s="54" t="s">
        <v>154</v>
      </c>
      <c r="J54" s="62" t="s">
        <v>155</v>
      </c>
      <c r="K54" s="74">
        <f t="shared" si="0"/>
      </c>
      <c r="L54" s="75"/>
      <c r="M54" s="76"/>
      <c r="N54" s="77"/>
      <c r="O54" s="59"/>
      <c r="P54" s="82"/>
      <c r="Q54" s="83"/>
    </row>
    <row r="55" spans="1:17" ht="14.25">
      <c r="A55" s="63"/>
      <c r="B55" s="64"/>
      <c r="C55" s="64"/>
      <c r="D55" s="64"/>
      <c r="E55" s="65"/>
      <c r="F55" s="66"/>
      <c r="G55" s="67"/>
      <c r="H55" s="68"/>
      <c r="I55" s="66"/>
      <c r="J55" s="69"/>
      <c r="K55" s="74">
        <f t="shared" si="0"/>
      </c>
      <c r="L55" s="75"/>
      <c r="M55" s="76"/>
      <c r="N55" s="77"/>
      <c r="O55" s="59"/>
      <c r="P55" s="82"/>
      <c r="Q55" s="83"/>
    </row>
    <row r="56" spans="1:17" ht="14.25">
      <c r="A56" s="51">
        <f aca="true" t="shared" si="1" ref="A56:A65">CONCATENATE(R56,S56)</f>
      </c>
      <c r="B56" s="52"/>
      <c r="C56" s="52"/>
      <c r="D56" s="52"/>
      <c r="E56" s="53"/>
      <c r="F56" s="54"/>
      <c r="G56" s="61"/>
      <c r="H56" s="56"/>
      <c r="I56" s="54"/>
      <c r="J56" s="62"/>
      <c r="K56" s="74">
        <f t="shared" si="0"/>
      </c>
      <c r="L56" s="75"/>
      <c r="M56" s="76"/>
      <c r="N56" s="77"/>
      <c r="O56" s="59"/>
      <c r="P56" s="82"/>
      <c r="Q56" s="83"/>
    </row>
    <row r="57" spans="1:17" ht="14.25">
      <c r="A57" s="51">
        <f t="shared" si="1"/>
      </c>
      <c r="B57" s="52"/>
      <c r="C57" s="52"/>
      <c r="D57" s="52"/>
      <c r="E57" s="53"/>
      <c r="F57" s="54"/>
      <c r="G57" s="61"/>
      <c r="H57" s="56"/>
      <c r="I57" s="54"/>
      <c r="J57" s="62"/>
      <c r="K57" s="74">
        <f t="shared" si="0"/>
      </c>
      <c r="L57" s="75"/>
      <c r="M57" s="76"/>
      <c r="N57" s="77"/>
      <c r="O57" s="59"/>
      <c r="P57" s="82"/>
      <c r="Q57" s="83"/>
    </row>
    <row r="58" spans="1:17" ht="14.25">
      <c r="A58" s="51">
        <f t="shared" si="1"/>
      </c>
      <c r="B58" s="52"/>
      <c r="C58" s="52"/>
      <c r="D58" s="52"/>
      <c r="E58" s="53"/>
      <c r="F58" s="54"/>
      <c r="G58" s="61"/>
      <c r="H58" s="56"/>
      <c r="I58" s="54"/>
      <c r="J58" s="62"/>
      <c r="K58" s="74">
        <f t="shared" si="0"/>
      </c>
      <c r="L58" s="75"/>
      <c r="M58" s="76"/>
      <c r="N58" s="77"/>
      <c r="O58" s="59"/>
      <c r="P58" s="82"/>
      <c r="Q58" s="83"/>
    </row>
    <row r="59" spans="1:17" ht="14.25">
      <c r="A59" s="51">
        <f t="shared" si="1"/>
      </c>
      <c r="B59" s="52"/>
      <c r="C59" s="52"/>
      <c r="D59" s="52"/>
      <c r="E59" s="53"/>
      <c r="F59" s="54"/>
      <c r="G59" s="61"/>
      <c r="H59" s="56"/>
      <c r="I59" s="54"/>
      <c r="J59" s="62"/>
      <c r="K59" s="74">
        <f t="shared" si="0"/>
      </c>
      <c r="L59" s="75"/>
      <c r="M59" s="76"/>
      <c r="N59" s="77"/>
      <c r="O59" s="59"/>
      <c r="P59" s="82"/>
      <c r="Q59" s="83"/>
    </row>
    <row r="60" spans="1:17" ht="14.25">
      <c r="A60" s="51">
        <f t="shared" si="1"/>
      </c>
      <c r="B60" s="52"/>
      <c r="C60" s="52"/>
      <c r="D60" s="52"/>
      <c r="E60" s="53"/>
      <c r="F60" s="54"/>
      <c r="G60" s="61"/>
      <c r="H60" s="56"/>
      <c r="I60" s="54"/>
      <c r="J60" s="62"/>
      <c r="K60" s="74">
        <f t="shared" si="0"/>
      </c>
      <c r="L60" s="75"/>
      <c r="M60" s="76"/>
      <c r="N60" s="77"/>
      <c r="O60" s="59"/>
      <c r="P60" s="82"/>
      <c r="Q60" s="83"/>
    </row>
    <row r="61" spans="1:17" ht="14.25">
      <c r="A61" s="51">
        <f t="shared" si="1"/>
      </c>
      <c r="B61" s="52"/>
      <c r="C61" s="52"/>
      <c r="D61" s="52"/>
      <c r="E61" s="53"/>
      <c r="F61" s="54"/>
      <c r="G61" s="61"/>
      <c r="H61" s="56"/>
      <c r="I61" s="54"/>
      <c r="J61" s="62"/>
      <c r="K61" s="74">
        <f t="shared" si="0"/>
      </c>
      <c r="L61" s="75"/>
      <c r="M61" s="76"/>
      <c r="N61" s="77"/>
      <c r="O61" s="59"/>
      <c r="P61" s="82"/>
      <c r="Q61" s="83"/>
    </row>
    <row r="62" spans="1:17" ht="14.25">
      <c r="A62" s="51">
        <f t="shared" si="1"/>
      </c>
      <c r="B62" s="52"/>
      <c r="C62" s="52"/>
      <c r="D62" s="52"/>
      <c r="E62" s="53"/>
      <c r="F62" s="54"/>
      <c r="G62" s="61"/>
      <c r="H62" s="56"/>
      <c r="I62" s="54"/>
      <c r="J62" s="62"/>
      <c r="K62" s="74">
        <f t="shared" si="0"/>
      </c>
      <c r="L62" s="75"/>
      <c r="M62" s="76"/>
      <c r="N62" s="77"/>
      <c r="O62" s="59"/>
      <c r="P62" s="82"/>
      <c r="Q62" s="83"/>
    </row>
    <row r="63" spans="1:17" ht="14.25">
      <c r="A63" s="51">
        <f t="shared" si="1"/>
      </c>
      <c r="B63" s="52"/>
      <c r="C63" s="52"/>
      <c r="D63" s="52"/>
      <c r="E63" s="53"/>
      <c r="F63" s="54"/>
      <c r="G63" s="61"/>
      <c r="H63" s="56"/>
      <c r="I63" s="54"/>
      <c r="J63" s="62"/>
      <c r="K63" s="74">
        <f t="shared" si="0"/>
      </c>
      <c r="L63" s="75"/>
      <c r="M63" s="76"/>
      <c r="N63" s="77"/>
      <c r="O63" s="59"/>
      <c r="P63" s="82"/>
      <c r="Q63" s="83"/>
    </row>
    <row r="64" spans="1:17" ht="14.25">
      <c r="A64" s="51">
        <f t="shared" si="1"/>
      </c>
      <c r="B64" s="52"/>
      <c r="C64" s="52"/>
      <c r="D64" s="52"/>
      <c r="E64" s="53"/>
      <c r="F64" s="54"/>
      <c r="G64" s="61"/>
      <c r="H64" s="56"/>
      <c r="I64" s="72"/>
      <c r="J64" s="73"/>
      <c r="K64" s="74">
        <f t="shared" si="0"/>
      </c>
      <c r="L64" s="75"/>
      <c r="M64" s="76"/>
      <c r="N64" s="77"/>
      <c r="O64" s="59"/>
      <c r="P64" s="82"/>
      <c r="Q64" s="83"/>
    </row>
    <row r="65" spans="1:17" ht="14.25">
      <c r="A65" s="51">
        <f t="shared" si="1"/>
      </c>
      <c r="B65" s="52"/>
      <c r="C65" s="52"/>
      <c r="D65" s="52"/>
      <c r="E65" s="53"/>
      <c r="F65" s="54"/>
      <c r="G65" s="61"/>
      <c r="H65" s="56"/>
      <c r="I65" s="54"/>
      <c r="J65" s="62"/>
      <c r="K65" s="74">
        <f t="shared" si="0"/>
      </c>
      <c r="L65" s="75"/>
      <c r="M65" s="76"/>
      <c r="N65" s="77"/>
      <c r="O65" s="59"/>
      <c r="P65" s="84"/>
      <c r="Q65" s="85"/>
    </row>
  </sheetData>
  <sheetProtection/>
  <mergeCells count="139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川野　理絵</dc:creator>
  <cp:keywords/>
  <dc:description/>
  <cp:lastModifiedBy>川野　理絵</cp:lastModifiedBy>
  <dcterms:created xsi:type="dcterms:W3CDTF">2024-01-10T07:06:18Z</dcterms:created>
  <dcterms:modified xsi:type="dcterms:W3CDTF">2024-01-10T07:41:10Z</dcterms:modified>
  <cp:category/>
  <cp:version/>
  <cp:contentType/>
  <cp:contentStatus/>
</cp:coreProperties>
</file>